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/>
  <mc:AlternateContent xmlns:mc="http://schemas.openxmlformats.org/markup-compatibility/2006">
    <mc:Choice Requires="x15">
      <x15ac:absPath xmlns:x15ac="http://schemas.microsoft.com/office/spreadsheetml/2010/11/ac" url="https://vosgelis365-my.sharepoint.com/personal/awolfelsperger_vosgelis_fr/Documents/Bureau/"/>
    </mc:Choice>
  </mc:AlternateContent>
  <xr:revisionPtr revIDLastSave="37" documentId="11_01DBA34355F597E2FAA2924C8104D990804B4B79" xr6:coauthVersionLast="47" xr6:coauthVersionMax="47" xr10:uidLastSave="{59CEFFE1-D66B-425F-9F3A-32C6F1A5FE65}"/>
  <bookViews>
    <workbookView xWindow="780" yWindow="780" windowWidth="21600" windowHeight="11385" xr2:uid="{00000000-000D-0000-FFFF-FFFF00000000}"/>
  </bookViews>
  <sheets>
    <sheet name="DECOMPTE DEFINITIF" sheetId="12" r:id="rId1"/>
  </sheets>
  <definedNames>
    <definedName name="_xlnm._FilterDatabase" localSheetId="0" hidden="1">'DECOMPTE DEFINITIF'!$D$19:$E$19</definedName>
    <definedName name="_xlnm.Print_Area" localSheetId="0">'DECOMPTE DEFINITIF'!$A$1:$E$43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12" l="1"/>
  <c r="C31" i="12"/>
  <c r="C29" i="12"/>
  <c r="C23" i="12"/>
  <c r="D28" i="12"/>
  <c r="E26" i="12" l="1"/>
  <c r="C26" i="12" l="1"/>
  <c r="C24" i="12"/>
  <c r="E22" i="12"/>
  <c r="D22" i="12"/>
  <c r="E27" i="12"/>
  <c r="C27" i="12" s="1"/>
  <c r="E25" i="12"/>
  <c r="C25" i="12" s="1"/>
  <c r="E18" i="12"/>
  <c r="D18" i="12"/>
  <c r="E28" i="12" l="1"/>
  <c r="C28" i="12" s="1"/>
  <c r="E30" i="12"/>
  <c r="C30" i="1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Utilisateur</author>
    <author>rbs</author>
  </authors>
  <commentList>
    <comment ref="B13" authorId="0" shapeId="0" xr:uid="{00000000-0006-0000-0000-000001000000}">
      <text>
        <r>
          <rPr>
            <sz val="8"/>
            <color indexed="81"/>
            <rFont val="Tahoma"/>
            <family val="2"/>
          </rPr>
          <t xml:space="preserve">exemple : XERTIGNY - 10ème tranche - Rue des Enseignes - Travaux d'amélioration de 10 logements
</t>
        </r>
      </text>
    </comment>
    <comment ref="B14" authorId="0" shapeId="0" xr:uid="{00000000-0006-0000-0000-000002000000}">
      <text>
        <r>
          <rPr>
            <sz val="8"/>
            <color indexed="81"/>
            <rFont val="Tahoma"/>
            <family val="2"/>
          </rPr>
          <t xml:space="preserve">exemple : 10
</t>
        </r>
      </text>
    </comment>
    <comment ref="C14" authorId="1" shapeId="0" xr:uid="{00000000-0006-0000-0000-000003000000}">
      <text>
        <r>
          <rPr>
            <b/>
            <sz val="8"/>
            <color indexed="81"/>
            <rFont val="Tahoma"/>
          </rPr>
          <t>Montant inscrit à l'acte d'engagement ou dans la mise au point du marché</t>
        </r>
        <r>
          <rPr>
            <sz val="8"/>
            <color indexed="81"/>
            <rFont val="Tahoma"/>
          </rPr>
          <t xml:space="preserve">
</t>
        </r>
      </text>
    </comment>
    <comment ref="B15" authorId="0" shapeId="0" xr:uid="{00000000-0006-0000-0000-000004000000}">
      <text>
        <r>
          <rPr>
            <sz val="8"/>
            <color indexed="81"/>
            <rFont val="Tahoma"/>
            <family val="2"/>
          </rPr>
          <t xml:space="preserve">exemple : peinture
</t>
        </r>
      </text>
    </comment>
    <comment ref="C15" authorId="1" shapeId="0" xr:uid="{00000000-0006-0000-0000-000005000000}">
      <text>
        <r>
          <rPr>
            <sz val="8"/>
            <color indexed="81"/>
            <rFont val="Tahoma"/>
          </rPr>
          <t xml:space="preserve">
si avenant en moins value, saisir le montant précédé de "-"</t>
        </r>
      </text>
    </comment>
    <comment ref="B16" authorId="0" shapeId="0" xr:uid="{00000000-0006-0000-0000-000006000000}">
      <text>
        <r>
          <rPr>
            <sz val="8"/>
            <color indexed="81"/>
            <rFont val="Tahoma"/>
            <family val="2"/>
          </rPr>
          <t xml:space="preserve">exemple: 15 684
</t>
        </r>
      </text>
    </comment>
    <comment ref="C16" authorId="1" shapeId="0" xr:uid="{00000000-0006-0000-0000-000007000000}">
      <text>
        <r>
          <rPr>
            <b/>
            <sz val="8"/>
            <color indexed="81"/>
            <rFont val="Tahoma"/>
          </rPr>
          <t>si avenant en moins value saisir le montant précédé de "-"</t>
        </r>
        <r>
          <rPr>
            <sz val="8"/>
            <color indexed="81"/>
            <rFont val="Tahoma"/>
          </rPr>
          <t xml:space="preserve">
</t>
        </r>
      </text>
    </comment>
    <comment ref="B17" authorId="0" shapeId="0" xr:uid="{00000000-0006-0000-0000-000008000000}">
      <text>
        <r>
          <rPr>
            <sz val="8"/>
            <color indexed="81"/>
            <rFont val="Tahoma"/>
            <family val="2"/>
          </rPr>
          <t xml:space="preserve">exemple: DUPOND
</t>
        </r>
      </text>
    </comment>
    <comment ref="C17" authorId="1" shapeId="0" xr:uid="{00000000-0006-0000-0000-000009000000}">
      <text>
        <r>
          <rPr>
            <b/>
            <sz val="8"/>
            <color indexed="81"/>
            <rFont val="Tahoma"/>
          </rPr>
          <t xml:space="preserve">si avenant en moins value saisir le montant précédé de "-"
</t>
        </r>
        <r>
          <rPr>
            <sz val="8"/>
            <color indexed="81"/>
            <rFont val="Tahoma"/>
          </rPr>
          <t xml:space="preserve">
</t>
        </r>
      </text>
    </comment>
    <comment ref="B18" authorId="0" shapeId="0" xr:uid="{00000000-0006-0000-0000-00000A000000}">
      <text>
        <r>
          <rPr>
            <sz val="8"/>
            <color indexed="81"/>
            <rFont val="Tahoma"/>
            <family val="2"/>
          </rPr>
          <t xml:space="preserve">exemple : 88 000 EPINAL
</t>
        </r>
      </text>
    </comment>
  </commentList>
</comments>
</file>

<file path=xl/sharedStrings.xml><?xml version="1.0" encoding="utf-8"?>
<sst xmlns="http://schemas.openxmlformats.org/spreadsheetml/2006/main" count="45" uniqueCount="44">
  <si>
    <t>Montant  avenant n° 1 HT</t>
  </si>
  <si>
    <t>Montant  avenant n° 3 HT</t>
  </si>
  <si>
    <t>POUVOIR ADJUDICATEUR :</t>
  </si>
  <si>
    <t>2, quai André Barbier</t>
  </si>
  <si>
    <t>88 026 EPINAL Cedex</t>
  </si>
  <si>
    <t>Montant initial du marché HT</t>
  </si>
  <si>
    <t>légende:</t>
  </si>
  <si>
    <t>Opération</t>
  </si>
  <si>
    <t>Lot n°</t>
  </si>
  <si>
    <t>Siège</t>
  </si>
  <si>
    <t>Entreprise</t>
  </si>
  <si>
    <t>Marché n°</t>
  </si>
  <si>
    <t>TOTAL HT</t>
  </si>
  <si>
    <t>Siret</t>
  </si>
  <si>
    <t>Coefficient d'actualisation des prix</t>
  </si>
  <si>
    <t>Coefficient de révision des prix</t>
  </si>
  <si>
    <t>MARCHÉ PUBLIC DE TRAVAUX</t>
  </si>
  <si>
    <t>Visa du Maître d'Œuvre</t>
  </si>
  <si>
    <t>TOTAL T.T.C. du marché</t>
  </si>
  <si>
    <t>Pénalités pour mémoire</t>
  </si>
  <si>
    <t>Visa du titulaire du marché</t>
  </si>
  <si>
    <t xml:space="preserve">Cumul des travaux exécutés TTC </t>
  </si>
  <si>
    <t>Montant cumulé des révisions appliquées TTC</t>
  </si>
  <si>
    <t>Solde à régler</t>
  </si>
  <si>
    <t>Intitulé lot</t>
  </si>
  <si>
    <t>CCAG Travaux</t>
  </si>
  <si>
    <t>● zone à renseigner par l'entreprise</t>
  </si>
  <si>
    <t>● zone de calcul automatique</t>
  </si>
  <si>
    <t>Montant  avenant n° 2 HT</t>
  </si>
  <si>
    <r>
      <rPr>
        <sz val="10"/>
        <color rgb="FF474747"/>
        <rFont val="Trebuchet MS"/>
        <family val="2"/>
      </rPr>
      <t>● zone à renseigner par le maître d'œuvre ou sans saisie</t>
    </r>
  </si>
  <si>
    <t>Si 2 taux de Tva sont nécessaires merci de compléter en colonne D et E après avoir renseigné le taux</t>
  </si>
  <si>
    <t>Taux de TVA à appliquer</t>
  </si>
  <si>
    <t>taux TVA</t>
  </si>
  <si>
    <t>MONTANT DE LA RETENUE DE GARANTIE TTC</t>
  </si>
  <si>
    <t>Montant du remboursement de la RG TTC à expiration du délai de garantie</t>
  </si>
  <si>
    <t xml:space="preserve"> (Total TTC du marché en toutes lettres)</t>
  </si>
  <si>
    <t>Le présent décompte général définitif est arrêté à la somme de</t>
  </si>
  <si>
    <t>(cachet + signature)</t>
  </si>
  <si>
    <t>DECOMPTE GENERAL DEFINITIF</t>
  </si>
  <si>
    <t>Montant de l'actualisation TTC</t>
  </si>
  <si>
    <t>ESTORIA</t>
  </si>
  <si>
    <t xml:space="preserve">Modèle visé à l'article 12.4 du </t>
  </si>
  <si>
    <t xml:space="preserve">DECOMPTE GENERAL DEFINITIF - article 12 C.C.A.G. TRAVAUX </t>
  </si>
  <si>
    <t>Document  valide pour les marchés soumis au CCAG du 30 mars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</si>
</sst>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[$€]_-;\-* #,##0.00\ [$€]_-;_-* &quot;-&quot;??\ [$€]_-;_-@_-"/>
    <numFmt numFmtId="165" formatCode="#,##0.000"/>
    <numFmt numFmtId="166" formatCode="#,##0.00\ &quot;€&quot;"/>
    <numFmt numFmtId="167" formatCode="0.0%"/>
  </numFmts>
  <fonts count="29" x14ac:knownFonts="1">
    <font>
      <sz val="10"/>
      <name val="Arial"/>
    </font>
    <font>
      <sz val="10"/>
      <name val="Arial"/>
      <family val="2"/>
    </font>
    <font>
      <sz val="8"/>
      <color indexed="81"/>
      <name val="Tahoma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0"/>
      <name val="Trebuchet MS"/>
      <family val="2"/>
    </font>
    <font>
      <b/>
      <sz val="12"/>
      <color indexed="9"/>
      <name val="Trebuchet MS"/>
      <family val="2"/>
    </font>
    <font>
      <b/>
      <sz val="12"/>
      <color rgb="FF00B0F0"/>
      <name val="Trebuchet MS"/>
      <family val="2"/>
    </font>
    <font>
      <b/>
      <sz val="11"/>
      <name val="Trebuchet MS"/>
      <family val="2"/>
    </font>
    <font>
      <b/>
      <sz val="12"/>
      <name val="Trebuchet MS"/>
      <family val="2"/>
    </font>
    <font>
      <sz val="9"/>
      <name val="Trebuchet MS"/>
      <family val="2"/>
    </font>
    <font>
      <sz val="11"/>
      <name val="Trebuchet MS"/>
      <family val="2"/>
    </font>
    <font>
      <b/>
      <sz val="12"/>
      <color rgb="FF474747"/>
      <name val="Trebuchet MS"/>
      <family val="2"/>
    </font>
    <font>
      <sz val="10"/>
      <color rgb="FF474747"/>
      <name val="Trebuchet MS"/>
      <family val="2"/>
    </font>
    <font>
      <b/>
      <sz val="10"/>
      <color rgb="FF474747"/>
      <name val="Trebuchet MS"/>
      <family val="2"/>
    </font>
    <font>
      <b/>
      <u/>
      <sz val="10"/>
      <color rgb="FF474747"/>
      <name val="Trebuchet MS"/>
      <family val="2"/>
    </font>
    <font>
      <sz val="12"/>
      <color rgb="FF474747"/>
      <name val="Trebuchet MS"/>
      <family val="2"/>
    </font>
    <font>
      <b/>
      <sz val="12"/>
      <color theme="4" tint="0.79998168889431442"/>
      <name val="Trebuchet MS"/>
      <family val="2"/>
    </font>
    <font>
      <sz val="20"/>
      <color rgb="FF474747"/>
      <name val="Trebuchet MS"/>
      <family val="2"/>
    </font>
    <font>
      <b/>
      <sz val="9"/>
      <color theme="1"/>
      <name val="Trebuchet MS"/>
      <family val="2"/>
    </font>
    <font>
      <b/>
      <sz val="10"/>
      <color theme="1"/>
      <name val="Trebuchet MS"/>
      <family val="2"/>
    </font>
    <font>
      <b/>
      <sz val="8"/>
      <color indexed="81"/>
      <name val="Tahoma"/>
    </font>
    <font>
      <sz val="8"/>
      <color indexed="81"/>
      <name val="Tahoma"/>
    </font>
    <font>
      <b/>
      <sz val="10"/>
      <color theme="0" tint="-0.34998626667073579"/>
      <name val="Trebuchet MS"/>
      <family val="2"/>
    </font>
    <font>
      <b/>
      <i/>
      <sz val="10"/>
      <name val="Trebuchet MS"/>
      <family val="2"/>
    </font>
    <font>
      <i/>
      <sz val="10"/>
      <name val="Trebuchet MS"/>
      <family val="2"/>
    </font>
    <font>
      <sz val="10"/>
      <color theme="1" tint="0.499984740745262"/>
      <name val="Trebuchet MS"/>
      <family val="2"/>
    </font>
    <font>
      <sz val="10"/>
      <name val="Arial"/>
    </font>
    <font>
      <sz val="10"/>
      <color theme="0"/>
      <name val="Trebuchet MS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27" fillId="0" borderId="0" applyFont="0" applyFill="0" applyBorder="0" applyAlignment="0" applyProtection="0"/>
  </cellStyleXfs>
  <cellXfs count="114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6" fillId="0" borderId="0" xfId="0" quotePrefix="1" applyFont="1" applyAlignment="1">
      <alignment horizontal="center" vertical="center"/>
    </xf>
    <xf numFmtId="166" fontId="3" fillId="3" borderId="4" xfId="0" applyNumberFormat="1" applyFont="1" applyFill="1" applyBorder="1" applyAlignment="1" applyProtection="1">
      <alignment vertical="center"/>
      <protection locked="0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1" fontId="5" fillId="3" borderId="4" xfId="0" applyNumberFormat="1" applyFont="1" applyFill="1" applyBorder="1" applyAlignment="1" applyProtection="1">
      <alignment horizontal="center" vertical="center"/>
      <protection locked="0"/>
    </xf>
    <xf numFmtId="166" fontId="5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166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3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4" fontId="5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left"/>
    </xf>
    <xf numFmtId="0" fontId="12" fillId="4" borderId="4" xfId="0" applyFont="1" applyFill="1" applyBorder="1" applyAlignment="1">
      <alignment horizontal="center" vertical="center"/>
    </xf>
    <xf numFmtId="0" fontId="12" fillId="0" borderId="0" xfId="0" quotePrefix="1" applyFont="1" applyAlignment="1" applyProtection="1">
      <alignment horizontal="center" vertical="center"/>
      <protection locked="0"/>
    </xf>
    <xf numFmtId="0" fontId="15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7" fillId="3" borderId="4" xfId="0" quotePrefix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2" fillId="5" borderId="4" xfId="0" quotePrefix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2" fillId="0" borderId="0" xfId="0" quotePrefix="1" applyFont="1" applyAlignment="1">
      <alignment horizontal="center" vertical="center"/>
    </xf>
    <xf numFmtId="0" fontId="19" fillId="0" borderId="5" xfId="0" applyFont="1" applyBorder="1" applyAlignment="1">
      <alignment vertical="center"/>
    </xf>
    <xf numFmtId="0" fontId="19" fillId="0" borderId="6" xfId="0" applyFont="1" applyBorder="1" applyAlignment="1">
      <alignment vertical="center"/>
    </xf>
    <xf numFmtId="0" fontId="10" fillId="3" borderId="4" xfId="0" applyFont="1" applyFill="1" applyBorder="1" applyAlignment="1" applyProtection="1">
      <alignment horizontal="center" vertical="center"/>
      <protection locked="0"/>
    </xf>
    <xf numFmtId="0" fontId="20" fillId="0" borderId="6" xfId="0" applyFont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20" fillId="0" borderId="4" xfId="0" applyFont="1" applyBorder="1" applyAlignment="1">
      <alignment vertical="center"/>
    </xf>
    <xf numFmtId="166" fontId="14" fillId="5" borderId="4" xfId="0" applyNumberFormat="1" applyFont="1" applyFill="1" applyBorder="1" applyAlignment="1">
      <alignment vertical="center"/>
    </xf>
    <xf numFmtId="0" fontId="20" fillId="0" borderId="4" xfId="0" applyFont="1" applyBorder="1" applyAlignment="1">
      <alignment vertical="center" wrapText="1"/>
    </xf>
    <xf numFmtId="10" fontId="3" fillId="3" borderId="4" xfId="0" applyNumberFormat="1" applyFont="1" applyFill="1" applyBorder="1" applyAlignment="1" applyProtection="1">
      <alignment vertical="center"/>
      <protection locked="0"/>
    </xf>
    <xf numFmtId="4" fontId="9" fillId="0" borderId="0" xfId="0" applyNumberFormat="1" applyFont="1" applyAlignment="1">
      <alignment vertical="center"/>
    </xf>
    <xf numFmtId="4" fontId="13" fillId="0" borderId="0" xfId="0" applyNumberFormat="1" applyFont="1" applyAlignment="1" applyProtection="1">
      <alignment vertical="center"/>
      <protection locked="0"/>
    </xf>
    <xf numFmtId="0" fontId="24" fillId="0" borderId="0" xfId="0" applyFont="1" applyAlignment="1">
      <alignment horizontal="left"/>
    </xf>
    <xf numFmtId="0" fontId="5" fillId="7" borderId="0" xfId="0" applyFont="1" applyFill="1" applyAlignment="1">
      <alignment horizontal="left" vertical="center"/>
    </xf>
    <xf numFmtId="4" fontId="9" fillId="7" borderId="0" xfId="0" applyNumberFormat="1" applyFont="1" applyFill="1" applyAlignment="1">
      <alignment vertical="center"/>
    </xf>
    <xf numFmtId="4" fontId="13" fillId="7" borderId="0" xfId="0" applyNumberFormat="1" applyFont="1" applyFill="1" applyAlignment="1" applyProtection="1">
      <alignment vertical="center"/>
      <protection locked="0"/>
    </xf>
    <xf numFmtId="0" fontId="8" fillId="7" borderId="0" xfId="0" applyFont="1" applyFill="1" applyAlignment="1">
      <alignment horizontal="left"/>
    </xf>
    <xf numFmtId="0" fontId="11" fillId="7" borderId="0" xfId="0" applyFont="1" applyFill="1"/>
    <xf numFmtId="4" fontId="11" fillId="7" borderId="0" xfId="0" applyNumberFormat="1" applyFont="1" applyFill="1"/>
    <xf numFmtId="4" fontId="5" fillId="7" borderId="0" xfId="0" applyNumberFormat="1" applyFont="1" applyFill="1"/>
    <xf numFmtId="0" fontId="5" fillId="7" borderId="0" xfId="0" applyFont="1" applyFill="1"/>
    <xf numFmtId="0" fontId="24" fillId="7" borderId="0" xfId="0" applyFont="1" applyFill="1" applyAlignment="1">
      <alignment horizontal="left"/>
    </xf>
    <xf numFmtId="0" fontId="11" fillId="7" borderId="0" xfId="0" applyFont="1" applyFill="1" applyAlignment="1">
      <alignment horizontal="left" vertical="center"/>
    </xf>
    <xf numFmtId="0" fontId="11" fillId="0" borderId="0" xfId="0" applyFont="1"/>
    <xf numFmtId="4" fontId="11" fillId="0" borderId="0" xfId="0" applyNumberFormat="1" applyFont="1"/>
    <xf numFmtId="0" fontId="5" fillId="0" borderId="16" xfId="0" applyFont="1" applyBorder="1" applyAlignment="1">
      <alignment horizontal="left" vertical="top"/>
    </xf>
    <xf numFmtId="0" fontId="5" fillId="0" borderId="17" xfId="0" applyFont="1" applyBorder="1"/>
    <xf numFmtId="0" fontId="5" fillId="0" borderId="2" xfId="0" applyFont="1" applyBorder="1" applyAlignment="1">
      <alignment horizontal="left"/>
    </xf>
    <xf numFmtId="0" fontId="5" fillId="0" borderId="7" xfId="0" applyFont="1" applyBorder="1"/>
    <xf numFmtId="0" fontId="5" fillId="0" borderId="5" xfId="0" applyFont="1" applyBorder="1" applyAlignment="1">
      <alignment horizontal="left"/>
    </xf>
    <xf numFmtId="0" fontId="5" fillId="0" borderId="12" xfId="0" applyFont="1" applyBorder="1"/>
    <xf numFmtId="4" fontId="5" fillId="0" borderId="16" xfId="0" applyNumberFormat="1" applyFont="1" applyBorder="1" applyAlignment="1">
      <alignment vertical="top"/>
    </xf>
    <xf numFmtId="4" fontId="5" fillId="0" borderId="17" xfId="0" applyNumberFormat="1" applyFont="1" applyBorder="1"/>
    <xf numFmtId="4" fontId="5" fillId="0" borderId="2" xfId="0" applyNumberFormat="1" applyFont="1" applyBorder="1"/>
    <xf numFmtId="4" fontId="5" fillId="0" borderId="7" xfId="0" applyNumberFormat="1" applyFont="1" applyBorder="1"/>
    <xf numFmtId="4" fontId="5" fillId="0" borderId="5" xfId="0" applyNumberFormat="1" applyFont="1" applyBorder="1"/>
    <xf numFmtId="4" fontId="5" fillId="0" borderId="12" xfId="0" applyNumberFormat="1" applyFont="1" applyBorder="1"/>
    <xf numFmtId="4" fontId="3" fillId="5" borderId="9" xfId="0" applyNumberFormat="1" applyFont="1" applyFill="1" applyBorder="1" applyAlignment="1">
      <alignment vertical="center"/>
    </xf>
    <xf numFmtId="0" fontId="28" fillId="0" borderId="0" xfId="0" applyFont="1" applyAlignment="1">
      <alignment vertical="center"/>
    </xf>
    <xf numFmtId="167" fontId="28" fillId="0" borderId="0" xfId="2" applyNumberFormat="1" applyFont="1" applyAlignment="1">
      <alignment vertical="center"/>
    </xf>
    <xf numFmtId="9" fontId="28" fillId="0" borderId="0" xfId="2" applyFont="1" applyAlignment="1">
      <alignment vertical="center"/>
    </xf>
    <xf numFmtId="0" fontId="23" fillId="7" borderId="17" xfId="0" applyFont="1" applyFill="1" applyBorder="1" applyAlignment="1">
      <alignment horizontal="center" vertical="center" wrapText="1"/>
    </xf>
    <xf numFmtId="10" fontId="23" fillId="7" borderId="7" xfId="0" applyNumberFormat="1" applyFont="1" applyFill="1" applyBorder="1" applyAlignment="1">
      <alignment horizontal="center" vertical="center" wrapText="1"/>
    </xf>
    <xf numFmtId="4" fontId="26" fillId="3" borderId="17" xfId="0" applyNumberFormat="1" applyFont="1" applyFill="1" applyBorder="1" applyAlignment="1" applyProtection="1">
      <alignment vertical="center"/>
      <protection locked="0"/>
    </xf>
    <xf numFmtId="4" fontId="26" fillId="3" borderId="14" xfId="0" applyNumberFormat="1" applyFont="1" applyFill="1" applyBorder="1" applyAlignment="1" applyProtection="1">
      <alignment vertical="center"/>
      <protection locked="0"/>
    </xf>
    <xf numFmtId="4" fontId="26" fillId="3" borderId="7" xfId="0" applyNumberFormat="1" applyFont="1" applyFill="1" applyBorder="1" applyAlignment="1" applyProtection="1">
      <alignment vertical="center"/>
      <protection locked="0"/>
    </xf>
    <xf numFmtId="4" fontId="26" fillId="3" borderId="12" xfId="0" applyNumberFormat="1" applyFont="1" applyFill="1" applyBorder="1" applyAlignment="1" applyProtection="1">
      <alignment vertical="center"/>
      <protection locked="0"/>
    </xf>
    <xf numFmtId="4" fontId="3" fillId="2" borderId="6" xfId="0" applyNumberFormat="1" applyFont="1" applyFill="1" applyBorder="1" applyAlignment="1">
      <alignment horizontal="left" vertical="center"/>
    </xf>
    <xf numFmtId="4" fontId="26" fillId="5" borderId="14" xfId="0" applyNumberFormat="1" applyFont="1" applyFill="1" applyBorder="1" applyAlignment="1" applyProtection="1">
      <alignment vertical="center"/>
      <protection locked="0"/>
    </xf>
    <xf numFmtId="4" fontId="3" fillId="2" borderId="4" xfId="0" applyNumberFormat="1" applyFont="1" applyFill="1" applyBorder="1" applyAlignment="1">
      <alignment horizontal="left" vertical="center"/>
    </xf>
    <xf numFmtId="4" fontId="5" fillId="5" borderId="10" xfId="0" applyNumberFormat="1" applyFont="1" applyFill="1" applyBorder="1" applyAlignment="1">
      <alignment vertical="center"/>
    </xf>
    <xf numFmtId="165" fontId="5" fillId="5" borderId="9" xfId="0" applyNumberFormat="1" applyFont="1" applyFill="1" applyBorder="1" applyAlignment="1">
      <alignment horizontal="right" vertical="center"/>
    </xf>
    <xf numFmtId="4" fontId="3" fillId="5" borderId="13" xfId="0" applyNumberFormat="1" applyFont="1" applyFill="1" applyBorder="1" applyAlignment="1">
      <alignment vertical="center"/>
    </xf>
    <xf numFmtId="4" fontId="3" fillId="5" borderId="8" xfId="0" applyNumberFormat="1" applyFont="1" applyFill="1" applyBorder="1" applyAlignment="1">
      <alignment vertical="center"/>
    </xf>
    <xf numFmtId="165" fontId="5" fillId="5" borderId="20" xfId="0" applyNumberFormat="1" applyFont="1" applyFill="1" applyBorder="1" applyAlignment="1">
      <alignment horizontal="right" vertical="center"/>
    </xf>
    <xf numFmtId="4" fontId="5" fillId="5" borderId="8" xfId="0" applyNumberFormat="1" applyFont="1" applyFill="1" applyBorder="1" applyAlignment="1">
      <alignment vertical="center"/>
    </xf>
    <xf numFmtId="4" fontId="4" fillId="5" borderId="13" xfId="0" applyNumberFormat="1" applyFont="1" applyFill="1" applyBorder="1" applyAlignment="1">
      <alignment horizontal="right" vertical="center"/>
    </xf>
    <xf numFmtId="4" fontId="9" fillId="5" borderId="8" xfId="0" applyNumberFormat="1" applyFont="1" applyFill="1" applyBorder="1" applyAlignment="1">
      <alignment vertical="center"/>
    </xf>
    <xf numFmtId="0" fontId="14" fillId="0" borderId="11" xfId="0" applyFont="1" applyBorder="1" applyAlignment="1">
      <alignment horizontal="center" vertical="center"/>
    </xf>
    <xf numFmtId="0" fontId="10" fillId="3" borderId="6" xfId="0" applyFont="1" applyFill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0" fontId="10" fillId="3" borderId="14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4" fontId="3" fillId="0" borderId="6" xfId="0" applyNumberFormat="1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left" vertical="center" wrapText="1"/>
    </xf>
    <xf numFmtId="4" fontId="3" fillId="0" borderId="2" xfId="0" applyNumberFormat="1" applyFont="1" applyBorder="1" applyAlignment="1">
      <alignment horizontal="left" vertical="center" wrapText="1"/>
    </xf>
    <xf numFmtId="4" fontId="3" fillId="0" borderId="0" xfId="0" applyNumberFormat="1" applyFont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2" borderId="16" xfId="0" applyFont="1" applyFill="1" applyBorder="1" applyAlignment="1">
      <alignment horizontal="left" vertical="center" wrapText="1"/>
    </xf>
    <xf numFmtId="0" fontId="5" fillId="2" borderId="18" xfId="0" applyFont="1" applyFill="1" applyBorder="1"/>
    <xf numFmtId="0" fontId="3" fillId="0" borderId="0" xfId="0" applyFont="1" applyAlignment="1">
      <alignment horizontal="center" vertical="center" wrapText="1"/>
    </xf>
    <xf numFmtId="0" fontId="7" fillId="6" borderId="0" xfId="0" quotePrefix="1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3">
    <cellStyle name="Euro" xfId="1" xr:uid="{00000000-0005-0000-0000-000000000000}"/>
    <cellStyle name="Normal" xfId="0" builtinId="0"/>
    <cellStyle name="Pourcentage" xfId="2" builtinId="5"/>
  </cellStyles>
  <dxfs count="0"/>
  <tableStyles count="0" defaultTableStyle="TableStyleMedium9" defaultPivotStyle="PivotStyleLight16"/>
  <colors>
    <mruColors>
      <color rgb="FFFFFF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733425</xdr:colOff>
      <xdr:row>20</xdr:row>
      <xdr:rowOff>0</xdr:rowOff>
    </xdr:from>
    <xdr:to>
      <xdr:col>1</xdr:col>
      <xdr:colOff>76200</xdr:colOff>
      <xdr:row>20</xdr:row>
      <xdr:rowOff>200025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733425" y="11182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O90"/>
  <sheetViews>
    <sheetView showGridLines="0" showZeros="0" tabSelected="1" zoomScaleNormal="100" zoomScaleSheetLayoutView="100" workbookViewId="0">
      <selection activeCell="A8" sqref="A8"/>
    </sheetView>
  </sheetViews>
  <sheetFormatPr baseColWidth="10" defaultRowHeight="15" x14ac:dyDescent="0.3"/>
  <cols>
    <col min="1" max="1" width="10.85546875" style="19" customWidth="1"/>
    <col min="2" max="2" width="26.7109375" style="18" customWidth="1"/>
    <col min="3" max="3" width="28.28515625" style="18" customWidth="1"/>
    <col min="4" max="5" width="16" style="18" customWidth="1"/>
    <col min="6" max="6" width="17.28515625" style="18" customWidth="1"/>
    <col min="7" max="7" width="10.140625" style="18" customWidth="1"/>
    <col min="8" max="8" width="11.42578125" style="18"/>
    <col min="9" max="9" width="15.140625" style="17" customWidth="1"/>
    <col min="10" max="16384" width="11.42578125" style="18"/>
  </cols>
  <sheetData>
    <row r="1" spans="1:9" s="2" customFormat="1" ht="12.75" customHeight="1" x14ac:dyDescent="0.2">
      <c r="A1" s="96" t="s">
        <v>16</v>
      </c>
      <c r="B1" s="96"/>
      <c r="C1" s="1" t="s">
        <v>2</v>
      </c>
      <c r="D1" s="2" t="s">
        <v>40</v>
      </c>
      <c r="I1" s="3"/>
    </row>
    <row r="2" spans="1:9" s="2" customFormat="1" ht="11.25" customHeight="1" x14ac:dyDescent="0.2">
      <c r="A2" s="111" t="s">
        <v>41</v>
      </c>
      <c r="B2" s="111"/>
      <c r="D2" s="2" t="s">
        <v>3</v>
      </c>
      <c r="I2" s="3"/>
    </row>
    <row r="3" spans="1:9" s="2" customFormat="1" ht="11.25" customHeight="1" x14ac:dyDescent="0.2">
      <c r="A3" s="111" t="s">
        <v>25</v>
      </c>
      <c r="B3" s="111"/>
      <c r="D3" s="2" t="s">
        <v>4</v>
      </c>
      <c r="I3" s="3"/>
    </row>
    <row r="4" spans="1:9" s="2" customFormat="1" ht="6" customHeight="1" x14ac:dyDescent="0.2">
      <c r="A4" s="4"/>
      <c r="B4" s="4"/>
      <c r="I4" s="3"/>
    </row>
    <row r="5" spans="1:9" s="2" customFormat="1" ht="6.75" customHeight="1" x14ac:dyDescent="0.2">
      <c r="A5" s="4"/>
      <c r="B5" s="4"/>
      <c r="I5" s="3"/>
    </row>
    <row r="6" spans="1:9" s="2" customFormat="1" ht="21.75" customHeight="1" x14ac:dyDescent="0.2">
      <c r="A6" s="112" t="s">
        <v>42</v>
      </c>
      <c r="B6" s="112"/>
      <c r="C6" s="112"/>
      <c r="D6" s="112"/>
      <c r="E6" s="112"/>
      <c r="I6" s="3"/>
    </row>
    <row r="7" spans="1:9" s="2" customFormat="1" ht="19.5" customHeight="1" x14ac:dyDescent="0.2">
      <c r="A7" s="113" t="s">
        <v>43</v>
      </c>
      <c r="B7" s="113"/>
      <c r="C7" s="113"/>
      <c r="D7" s="113"/>
      <c r="E7" s="113"/>
      <c r="I7" s="3"/>
    </row>
    <row r="8" spans="1:9" s="2" customFormat="1" ht="6.75" customHeight="1" x14ac:dyDescent="0.2">
      <c r="A8" s="5"/>
      <c r="B8" s="5"/>
      <c r="C8" s="5"/>
      <c r="D8" s="6"/>
      <c r="E8" s="6"/>
      <c r="I8" s="3"/>
    </row>
    <row r="9" spans="1:9" s="2" customFormat="1" ht="15" customHeight="1" x14ac:dyDescent="0.2">
      <c r="A9" s="22" t="s">
        <v>6</v>
      </c>
      <c r="B9" s="23" t="s">
        <v>26</v>
      </c>
      <c r="C9" s="24"/>
      <c r="D9" s="25"/>
      <c r="E9" s="21"/>
      <c r="G9" s="69"/>
      <c r="I9" s="3"/>
    </row>
    <row r="10" spans="1:9" s="2" customFormat="1" ht="15" customHeight="1" x14ac:dyDescent="0.2">
      <c r="A10" s="26"/>
      <c r="B10" s="27" t="s">
        <v>27</v>
      </c>
      <c r="C10" s="26"/>
      <c r="D10" s="28"/>
      <c r="E10" s="21"/>
      <c r="G10" s="70">
        <v>5.5E-2</v>
      </c>
      <c r="I10" s="3"/>
    </row>
    <row r="11" spans="1:9" s="2" customFormat="1" ht="15" customHeight="1" x14ac:dyDescent="0.2">
      <c r="A11" s="29"/>
      <c r="B11" s="30" t="s">
        <v>29</v>
      </c>
      <c r="C11" s="31"/>
      <c r="D11" s="20"/>
      <c r="E11" s="21"/>
      <c r="G11" s="71">
        <v>0.1</v>
      </c>
      <c r="I11" s="3"/>
    </row>
    <row r="12" spans="1:9" s="2" customFormat="1" ht="12.75" customHeight="1" x14ac:dyDescent="0.2">
      <c r="A12" s="89" t="s">
        <v>30</v>
      </c>
      <c r="B12" s="89"/>
      <c r="C12" s="89"/>
      <c r="D12" s="89"/>
      <c r="E12" s="89"/>
      <c r="G12" s="71">
        <v>0.2</v>
      </c>
      <c r="I12" s="3"/>
    </row>
    <row r="13" spans="1:9" s="2" customFormat="1" ht="15" customHeight="1" x14ac:dyDescent="0.2">
      <c r="A13" s="32" t="s">
        <v>7</v>
      </c>
      <c r="B13" s="90"/>
      <c r="C13" s="91"/>
      <c r="D13" s="91"/>
      <c r="E13" s="92"/>
      <c r="G13" s="69"/>
      <c r="I13" s="3"/>
    </row>
    <row r="14" spans="1:9" s="2" customFormat="1" ht="15" customHeight="1" x14ac:dyDescent="0.2">
      <c r="A14" s="33" t="s">
        <v>8</v>
      </c>
      <c r="B14" s="34"/>
      <c r="C14" s="35" t="s">
        <v>5</v>
      </c>
      <c r="D14" s="7"/>
      <c r="E14" s="7"/>
      <c r="G14" s="69"/>
      <c r="I14" s="3"/>
    </row>
    <row r="15" spans="1:9" s="2" customFormat="1" ht="15" customHeight="1" x14ac:dyDescent="0.2">
      <c r="A15" s="36" t="s">
        <v>24</v>
      </c>
      <c r="B15" s="8"/>
      <c r="C15" s="35" t="s">
        <v>0</v>
      </c>
      <c r="D15" s="7"/>
      <c r="E15" s="7"/>
      <c r="I15" s="3"/>
    </row>
    <row r="16" spans="1:9" s="2" customFormat="1" ht="15" customHeight="1" x14ac:dyDescent="0.2">
      <c r="A16" s="36" t="s">
        <v>11</v>
      </c>
      <c r="B16" s="8"/>
      <c r="C16" s="35" t="s">
        <v>28</v>
      </c>
      <c r="D16" s="7"/>
      <c r="E16" s="7"/>
      <c r="I16" s="3"/>
    </row>
    <row r="17" spans="1:171" s="2" customFormat="1" ht="15" customHeight="1" x14ac:dyDescent="0.2">
      <c r="A17" s="36" t="s">
        <v>10</v>
      </c>
      <c r="B17" s="8"/>
      <c r="C17" s="35" t="s">
        <v>1</v>
      </c>
      <c r="D17" s="7"/>
      <c r="E17" s="7"/>
      <c r="I17" s="3"/>
    </row>
    <row r="18" spans="1:171" s="2" customFormat="1" ht="15" customHeight="1" x14ac:dyDescent="0.2">
      <c r="A18" s="36" t="s">
        <v>9</v>
      </c>
      <c r="B18" s="8"/>
      <c r="C18" s="37" t="s">
        <v>12</v>
      </c>
      <c r="D18" s="38">
        <f>SUM(D14:D17)</f>
        <v>0</v>
      </c>
      <c r="E18" s="38">
        <f>SUM(E14:E17)</f>
        <v>0</v>
      </c>
      <c r="I18" s="3"/>
    </row>
    <row r="19" spans="1:171" s="2" customFormat="1" ht="15" customHeight="1" x14ac:dyDescent="0.2">
      <c r="A19" s="36" t="s">
        <v>13</v>
      </c>
      <c r="B19" s="10"/>
      <c r="C19" s="39" t="s">
        <v>31</v>
      </c>
      <c r="D19" s="40">
        <v>0.1</v>
      </c>
      <c r="E19" s="40">
        <v>5.5E-2</v>
      </c>
      <c r="F19" s="11"/>
      <c r="I19" s="3"/>
    </row>
    <row r="20" spans="1:171" s="2" customFormat="1" ht="20.25" customHeight="1" thickBot="1" x14ac:dyDescent="0.25">
      <c r="A20" s="12"/>
      <c r="C20" s="9"/>
      <c r="D20" s="13"/>
      <c r="E20" s="9"/>
      <c r="I20" s="3"/>
    </row>
    <row r="21" spans="1:171" s="2" customFormat="1" ht="20.25" customHeight="1" x14ac:dyDescent="0.2">
      <c r="A21" s="4"/>
      <c r="C21" s="93" t="s">
        <v>38</v>
      </c>
      <c r="D21" s="72" t="s">
        <v>32</v>
      </c>
      <c r="E21" s="72" t="s">
        <v>32</v>
      </c>
      <c r="I21" s="3"/>
    </row>
    <row r="22" spans="1:171" s="2" customFormat="1" ht="20.25" customHeight="1" thickBot="1" x14ac:dyDescent="0.25">
      <c r="A22" s="4"/>
      <c r="C22" s="94"/>
      <c r="D22" s="73">
        <f>D19</f>
        <v>0.1</v>
      </c>
      <c r="E22" s="73">
        <f>E19</f>
        <v>5.5E-2</v>
      </c>
      <c r="F22" s="9"/>
      <c r="G22" s="96"/>
      <c r="H22" s="96"/>
      <c r="I22" s="96"/>
    </row>
    <row r="23" spans="1:171" s="15" customFormat="1" ht="33.950000000000003" customHeight="1" thickBot="1" x14ac:dyDescent="0.35">
      <c r="A23" s="109" t="s">
        <v>21</v>
      </c>
      <c r="B23" s="110"/>
      <c r="C23" s="86">
        <f>D23+E23</f>
        <v>0</v>
      </c>
      <c r="D23" s="74"/>
      <c r="E23" s="74"/>
      <c r="F23" s="14"/>
      <c r="G23" s="13"/>
      <c r="H23" s="9"/>
      <c r="I23" s="14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</row>
    <row r="24" spans="1:171" s="16" customFormat="1" ht="33.950000000000003" hidden="1" customHeight="1" x14ac:dyDescent="0.2">
      <c r="A24" s="97" t="s">
        <v>14</v>
      </c>
      <c r="B24" s="98"/>
      <c r="C24" s="85">
        <f t="shared" ref="C24:C25" si="0">D24+E24</f>
        <v>0</v>
      </c>
      <c r="D24" s="75"/>
      <c r="E24" s="75">
        <v>0</v>
      </c>
      <c r="F24" s="3"/>
      <c r="G24" s="2"/>
      <c r="H24" s="2"/>
      <c r="I24" s="3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</row>
    <row r="25" spans="1:171" s="16" customFormat="1" ht="33.950000000000003" hidden="1" customHeight="1" x14ac:dyDescent="0.2">
      <c r="A25" s="97" t="s">
        <v>15</v>
      </c>
      <c r="B25" s="98"/>
      <c r="C25" s="82">
        <f t="shared" si="0"/>
        <v>0</v>
      </c>
      <c r="D25" s="75"/>
      <c r="E25" s="75">
        <f>E23-E24</f>
        <v>0</v>
      </c>
      <c r="F25" s="3"/>
      <c r="G25" s="2"/>
      <c r="H25" s="2"/>
      <c r="I25" s="3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</row>
    <row r="26" spans="1:171" s="16" customFormat="1" ht="33.950000000000003" customHeight="1" x14ac:dyDescent="0.2">
      <c r="A26" s="97" t="s">
        <v>39</v>
      </c>
      <c r="B26" s="98"/>
      <c r="C26" s="81">
        <f t="shared" ref="C26:C32" si="1">D26+E26</f>
        <v>0</v>
      </c>
      <c r="D26" s="75"/>
      <c r="E26" s="75">
        <f>F11</f>
        <v>0</v>
      </c>
      <c r="F26" s="3"/>
      <c r="G26" s="2"/>
      <c r="H26" s="2"/>
      <c r="I26" s="3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</row>
    <row r="27" spans="1:171" s="16" customFormat="1" ht="33.950000000000003" customHeight="1" thickBot="1" x14ac:dyDescent="0.25">
      <c r="A27" s="99" t="s">
        <v>22</v>
      </c>
      <c r="B27" s="100"/>
      <c r="C27" s="81">
        <f t="shared" si="1"/>
        <v>0</v>
      </c>
      <c r="D27" s="76"/>
      <c r="E27" s="76">
        <f>IF(A5="x",((E25*#REF!)-E25),0)</f>
        <v>0</v>
      </c>
      <c r="F27" s="3"/>
      <c r="G27" s="2"/>
      <c r="H27" s="2"/>
      <c r="I27" s="3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</row>
    <row r="28" spans="1:171" s="15" customFormat="1" ht="33.950000000000003" customHeight="1" thickBot="1" x14ac:dyDescent="0.25">
      <c r="A28" s="80" t="s">
        <v>18</v>
      </c>
      <c r="B28" s="78"/>
      <c r="C28" s="84">
        <f t="shared" si="1"/>
        <v>0</v>
      </c>
      <c r="D28" s="79">
        <f>D23+D26+D27</f>
        <v>0</v>
      </c>
      <c r="E28" s="79">
        <f>E23+E26+E27</f>
        <v>0</v>
      </c>
      <c r="F28" s="14"/>
      <c r="G28" s="9"/>
      <c r="H28" s="9"/>
      <c r="I28" s="14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</row>
    <row r="29" spans="1:171" s="16" customFormat="1" ht="33.950000000000003" customHeight="1" x14ac:dyDescent="0.2">
      <c r="A29" s="101" t="s">
        <v>19</v>
      </c>
      <c r="B29" s="102"/>
      <c r="C29" s="83">
        <f t="shared" si="1"/>
        <v>0</v>
      </c>
      <c r="D29" s="76"/>
      <c r="E29" s="76"/>
      <c r="F29" s="3"/>
      <c r="G29" s="2"/>
      <c r="H29" s="2"/>
      <c r="I29" s="3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</row>
    <row r="30" spans="1:171" s="15" customFormat="1" ht="33.950000000000003" customHeight="1" x14ac:dyDescent="0.2">
      <c r="A30" s="103" t="s">
        <v>33</v>
      </c>
      <c r="B30" s="104"/>
      <c r="C30" s="68">
        <f t="shared" si="1"/>
        <v>0</v>
      </c>
      <c r="D30" s="75"/>
      <c r="E30" s="75">
        <f>SUM(E29:E29)</f>
        <v>0</v>
      </c>
      <c r="F30" s="14"/>
      <c r="G30" s="9"/>
      <c r="H30" s="9"/>
      <c r="I30" s="14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</row>
    <row r="31" spans="1:171" s="16" customFormat="1" ht="33.950000000000003" customHeight="1" thickBot="1" x14ac:dyDescent="0.25">
      <c r="A31" s="105" t="s">
        <v>34</v>
      </c>
      <c r="B31" s="106"/>
      <c r="C31" s="87">
        <f t="shared" si="1"/>
        <v>0</v>
      </c>
      <c r="D31" s="75"/>
      <c r="E31" s="75"/>
      <c r="F31" s="3"/>
      <c r="G31" s="2"/>
      <c r="H31" s="2"/>
      <c r="I31" s="3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</row>
    <row r="32" spans="1:171" s="16" customFormat="1" ht="33.950000000000003" customHeight="1" thickBot="1" x14ac:dyDescent="0.25">
      <c r="A32" s="107" t="s">
        <v>23</v>
      </c>
      <c r="B32" s="108"/>
      <c r="C32" s="88">
        <f t="shared" si="1"/>
        <v>0</v>
      </c>
      <c r="D32" s="77">
        <v>0</v>
      </c>
      <c r="E32" s="77"/>
      <c r="F32" s="3"/>
      <c r="G32" s="2"/>
      <c r="H32" s="2"/>
      <c r="I32" s="3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</row>
    <row r="33" spans="1:9" s="2" customFormat="1" ht="12" customHeight="1" x14ac:dyDescent="0.2">
      <c r="A33" s="12"/>
      <c r="B33" s="4"/>
      <c r="C33" s="41"/>
      <c r="D33" s="42"/>
      <c r="E33" s="42"/>
      <c r="F33" s="3"/>
      <c r="I33" s="3"/>
    </row>
    <row r="34" spans="1:9" s="2" customFormat="1" ht="18.75" customHeight="1" x14ac:dyDescent="0.2">
      <c r="A34" s="53" t="s">
        <v>36</v>
      </c>
      <c r="B34" s="44"/>
      <c r="C34" s="45"/>
      <c r="D34" s="46"/>
      <c r="E34" s="46"/>
      <c r="F34" s="3"/>
      <c r="I34" s="3"/>
    </row>
    <row r="35" spans="1:9" ht="22.5" customHeight="1" x14ac:dyDescent="0.3">
      <c r="A35" s="47"/>
      <c r="B35" s="48"/>
      <c r="C35" s="49"/>
      <c r="D35" s="50"/>
      <c r="E35" s="51"/>
      <c r="G35" s="17"/>
      <c r="I35" s="18"/>
    </row>
    <row r="36" spans="1:9" ht="26.25" customHeight="1" x14ac:dyDescent="0.3">
      <c r="A36" s="52" t="s">
        <v>35</v>
      </c>
      <c r="B36" s="48"/>
      <c r="C36" s="49"/>
      <c r="D36" s="50"/>
      <c r="E36" s="51"/>
      <c r="G36" s="17"/>
      <c r="I36" s="18"/>
    </row>
    <row r="37" spans="1:9" ht="11.25" customHeight="1" x14ac:dyDescent="0.3">
      <c r="A37" s="43"/>
      <c r="B37" s="54"/>
      <c r="C37" s="55"/>
      <c r="D37" s="17"/>
      <c r="G37" s="17"/>
      <c r="I37" s="18"/>
    </row>
    <row r="38" spans="1:9" ht="49.5" customHeight="1" x14ac:dyDescent="0.3">
      <c r="A38" s="56" t="s">
        <v>17</v>
      </c>
      <c r="B38" s="57"/>
      <c r="C38" s="62" t="s">
        <v>20</v>
      </c>
      <c r="D38" s="63"/>
      <c r="E38" s="17"/>
      <c r="F38" s="17"/>
    </row>
    <row r="39" spans="1:9" x14ac:dyDescent="0.3">
      <c r="A39" s="58"/>
      <c r="B39" s="59"/>
      <c r="C39" s="64"/>
      <c r="D39" s="65"/>
      <c r="E39" s="17"/>
      <c r="F39" s="17"/>
    </row>
    <row r="40" spans="1:9" x14ac:dyDescent="0.3">
      <c r="A40" s="58"/>
      <c r="B40" s="59"/>
      <c r="C40" s="64"/>
      <c r="D40" s="65"/>
      <c r="E40" s="17"/>
      <c r="F40" s="17"/>
    </row>
    <row r="41" spans="1:9" x14ac:dyDescent="0.3">
      <c r="A41" s="58"/>
      <c r="B41" s="59"/>
      <c r="C41" s="64"/>
      <c r="D41" s="65"/>
      <c r="E41" s="17"/>
      <c r="F41" s="17"/>
    </row>
    <row r="42" spans="1:9" x14ac:dyDescent="0.3">
      <c r="A42" s="60"/>
      <c r="B42" s="61"/>
      <c r="C42" s="66"/>
      <c r="D42" s="67"/>
      <c r="E42" s="17"/>
      <c r="F42" s="17"/>
    </row>
    <row r="43" spans="1:9" x14ac:dyDescent="0.3">
      <c r="B43" s="95" t="s">
        <v>37</v>
      </c>
      <c r="C43" s="95"/>
      <c r="D43" s="17"/>
      <c r="E43" s="17"/>
      <c r="F43" s="17"/>
    </row>
    <row r="44" spans="1:9" x14ac:dyDescent="0.3">
      <c r="C44" s="17"/>
      <c r="D44" s="17"/>
      <c r="E44" s="17"/>
      <c r="F44" s="17"/>
    </row>
    <row r="45" spans="1:9" x14ac:dyDescent="0.3">
      <c r="C45" s="17"/>
      <c r="D45" s="17"/>
      <c r="E45" s="17"/>
      <c r="F45" s="17"/>
    </row>
    <row r="46" spans="1:9" x14ac:dyDescent="0.3">
      <c r="C46" s="17"/>
      <c r="D46" s="17"/>
      <c r="E46" s="17"/>
      <c r="F46" s="17"/>
    </row>
    <row r="47" spans="1:9" x14ac:dyDescent="0.3">
      <c r="C47" s="17"/>
      <c r="D47" s="17"/>
      <c r="E47" s="17"/>
      <c r="F47" s="17"/>
    </row>
    <row r="48" spans="1:9" x14ac:dyDescent="0.3">
      <c r="C48" s="17"/>
      <c r="D48" s="17"/>
      <c r="E48" s="17"/>
      <c r="F48" s="17"/>
    </row>
    <row r="49" spans="3:6" x14ac:dyDescent="0.3">
      <c r="C49" s="17"/>
      <c r="D49" s="17"/>
      <c r="E49" s="17"/>
      <c r="F49" s="17"/>
    </row>
    <row r="50" spans="3:6" x14ac:dyDescent="0.3">
      <c r="C50" s="17"/>
      <c r="D50" s="17"/>
      <c r="E50" s="17"/>
      <c r="F50" s="17"/>
    </row>
    <row r="51" spans="3:6" x14ac:dyDescent="0.3">
      <c r="C51" s="17"/>
      <c r="D51" s="17"/>
      <c r="E51" s="17"/>
      <c r="F51" s="17"/>
    </row>
    <row r="52" spans="3:6" x14ac:dyDescent="0.3">
      <c r="C52" s="17"/>
      <c r="D52" s="17"/>
      <c r="E52" s="17"/>
      <c r="F52" s="17"/>
    </row>
    <row r="53" spans="3:6" x14ac:dyDescent="0.3">
      <c r="C53" s="17"/>
      <c r="D53" s="17"/>
      <c r="E53" s="17"/>
      <c r="F53" s="17"/>
    </row>
    <row r="54" spans="3:6" x14ac:dyDescent="0.3">
      <c r="C54" s="17"/>
      <c r="D54" s="17"/>
      <c r="E54" s="17"/>
      <c r="F54" s="17"/>
    </row>
    <row r="55" spans="3:6" x14ac:dyDescent="0.3">
      <c r="C55" s="17"/>
      <c r="D55" s="17"/>
      <c r="E55" s="17"/>
      <c r="F55" s="17"/>
    </row>
    <row r="56" spans="3:6" x14ac:dyDescent="0.3">
      <c r="C56" s="17"/>
      <c r="D56" s="17"/>
      <c r="E56" s="17"/>
      <c r="F56" s="17"/>
    </row>
    <row r="57" spans="3:6" x14ac:dyDescent="0.3">
      <c r="C57" s="17"/>
      <c r="D57" s="17"/>
      <c r="E57" s="17"/>
      <c r="F57" s="17"/>
    </row>
    <row r="58" spans="3:6" x14ac:dyDescent="0.3">
      <c r="C58" s="17"/>
      <c r="D58" s="17"/>
      <c r="E58" s="17"/>
      <c r="F58" s="17"/>
    </row>
    <row r="59" spans="3:6" x14ac:dyDescent="0.3">
      <c r="C59" s="17"/>
      <c r="D59" s="17"/>
      <c r="E59" s="17"/>
      <c r="F59" s="17"/>
    </row>
    <row r="60" spans="3:6" x14ac:dyDescent="0.3">
      <c r="C60" s="17"/>
      <c r="D60" s="17"/>
      <c r="E60" s="17"/>
      <c r="F60" s="17"/>
    </row>
    <row r="61" spans="3:6" x14ac:dyDescent="0.3">
      <c r="C61" s="17"/>
      <c r="D61" s="17"/>
      <c r="E61" s="17"/>
      <c r="F61" s="17"/>
    </row>
    <row r="62" spans="3:6" x14ac:dyDescent="0.3">
      <c r="C62" s="17"/>
      <c r="D62" s="17"/>
      <c r="E62" s="17"/>
      <c r="F62" s="17"/>
    </row>
    <row r="63" spans="3:6" x14ac:dyDescent="0.3">
      <c r="C63" s="17"/>
      <c r="D63" s="17"/>
      <c r="E63" s="17"/>
      <c r="F63" s="17"/>
    </row>
    <row r="64" spans="3:6" x14ac:dyDescent="0.3">
      <c r="C64" s="17"/>
      <c r="D64" s="17"/>
      <c r="E64" s="17"/>
      <c r="F64" s="17"/>
    </row>
    <row r="65" spans="3:6" x14ac:dyDescent="0.3">
      <c r="C65" s="17"/>
      <c r="D65" s="17"/>
      <c r="E65" s="17"/>
      <c r="F65" s="17"/>
    </row>
    <row r="66" spans="3:6" x14ac:dyDescent="0.3">
      <c r="C66" s="17"/>
      <c r="D66" s="17"/>
      <c r="E66" s="17"/>
      <c r="F66" s="17"/>
    </row>
    <row r="67" spans="3:6" x14ac:dyDescent="0.3">
      <c r="C67" s="17"/>
      <c r="D67" s="17"/>
      <c r="E67" s="17"/>
      <c r="F67" s="17"/>
    </row>
    <row r="68" spans="3:6" x14ac:dyDescent="0.3">
      <c r="C68" s="17"/>
      <c r="D68" s="17"/>
      <c r="E68" s="17"/>
      <c r="F68" s="17"/>
    </row>
    <row r="69" spans="3:6" x14ac:dyDescent="0.3">
      <c r="C69" s="17"/>
      <c r="D69" s="17"/>
      <c r="E69" s="17"/>
      <c r="F69" s="17"/>
    </row>
    <row r="70" spans="3:6" x14ac:dyDescent="0.3">
      <c r="C70" s="17"/>
      <c r="D70" s="17"/>
      <c r="E70" s="17"/>
      <c r="F70" s="17"/>
    </row>
    <row r="71" spans="3:6" x14ac:dyDescent="0.3">
      <c r="C71" s="17"/>
      <c r="D71" s="17"/>
      <c r="E71" s="17"/>
      <c r="F71" s="17"/>
    </row>
    <row r="72" spans="3:6" x14ac:dyDescent="0.3">
      <c r="C72" s="17"/>
      <c r="D72" s="17"/>
      <c r="E72" s="17"/>
      <c r="F72" s="17"/>
    </row>
    <row r="73" spans="3:6" x14ac:dyDescent="0.3">
      <c r="C73" s="17"/>
      <c r="D73" s="17"/>
      <c r="E73" s="17"/>
      <c r="F73" s="17"/>
    </row>
    <row r="74" spans="3:6" x14ac:dyDescent="0.3">
      <c r="C74" s="17"/>
      <c r="D74" s="17"/>
      <c r="E74" s="17"/>
      <c r="F74" s="17"/>
    </row>
    <row r="75" spans="3:6" x14ac:dyDescent="0.3">
      <c r="C75" s="17"/>
      <c r="D75" s="17"/>
      <c r="E75" s="17"/>
      <c r="F75" s="17"/>
    </row>
    <row r="76" spans="3:6" x14ac:dyDescent="0.3">
      <c r="C76" s="17"/>
      <c r="D76" s="17"/>
      <c r="E76" s="17"/>
      <c r="F76" s="17"/>
    </row>
    <row r="77" spans="3:6" x14ac:dyDescent="0.3">
      <c r="C77" s="17"/>
      <c r="D77" s="17"/>
      <c r="E77" s="17"/>
      <c r="F77" s="17"/>
    </row>
    <row r="78" spans="3:6" x14ac:dyDescent="0.3">
      <c r="C78" s="17"/>
      <c r="D78" s="17"/>
      <c r="E78" s="17"/>
      <c r="F78" s="17"/>
    </row>
    <row r="79" spans="3:6" x14ac:dyDescent="0.3">
      <c r="C79" s="17"/>
      <c r="D79" s="17"/>
      <c r="E79" s="17"/>
      <c r="F79" s="17"/>
    </row>
    <row r="80" spans="3:6" x14ac:dyDescent="0.3">
      <c r="C80" s="17"/>
      <c r="D80" s="17"/>
      <c r="E80" s="17"/>
      <c r="F80" s="17"/>
    </row>
    <row r="81" spans="3:6" x14ac:dyDescent="0.3">
      <c r="C81" s="17"/>
      <c r="D81" s="17"/>
      <c r="E81" s="17"/>
      <c r="F81" s="17"/>
    </row>
    <row r="82" spans="3:6" x14ac:dyDescent="0.3">
      <c r="C82" s="17"/>
      <c r="D82" s="17"/>
      <c r="E82" s="17"/>
      <c r="F82" s="17"/>
    </row>
    <row r="83" spans="3:6" x14ac:dyDescent="0.3">
      <c r="C83" s="17"/>
      <c r="D83" s="17"/>
      <c r="E83" s="17"/>
      <c r="F83" s="17"/>
    </row>
    <row r="84" spans="3:6" x14ac:dyDescent="0.3">
      <c r="C84" s="17"/>
      <c r="D84" s="17"/>
      <c r="E84" s="17"/>
      <c r="F84" s="17"/>
    </row>
    <row r="85" spans="3:6" x14ac:dyDescent="0.3">
      <c r="C85" s="17"/>
      <c r="D85" s="17"/>
      <c r="E85" s="17"/>
      <c r="F85" s="17"/>
    </row>
    <row r="86" spans="3:6" x14ac:dyDescent="0.3">
      <c r="C86" s="17"/>
      <c r="D86" s="17"/>
      <c r="E86" s="17"/>
      <c r="F86" s="17"/>
    </row>
    <row r="87" spans="3:6" x14ac:dyDescent="0.3">
      <c r="C87" s="17"/>
      <c r="D87" s="17"/>
      <c r="E87" s="17"/>
      <c r="F87" s="17"/>
    </row>
    <row r="88" spans="3:6" x14ac:dyDescent="0.3">
      <c r="C88" s="17"/>
      <c r="D88" s="17"/>
      <c r="E88" s="17"/>
      <c r="F88" s="17"/>
    </row>
    <row r="89" spans="3:6" x14ac:dyDescent="0.3">
      <c r="C89" s="17"/>
      <c r="D89" s="17"/>
      <c r="E89" s="17"/>
      <c r="F89" s="17"/>
    </row>
    <row r="90" spans="3:6" x14ac:dyDescent="0.3">
      <c r="C90" s="17"/>
      <c r="D90" s="17"/>
      <c r="E90" s="17"/>
      <c r="F90" s="17"/>
    </row>
  </sheetData>
  <mergeCells count="19">
    <mergeCell ref="A1:B1"/>
    <mergeCell ref="A2:B2"/>
    <mergeCell ref="A3:B3"/>
    <mergeCell ref="A6:E6"/>
    <mergeCell ref="A7:E7"/>
    <mergeCell ref="A12:E12"/>
    <mergeCell ref="B13:E13"/>
    <mergeCell ref="C21:C22"/>
    <mergeCell ref="B43:C43"/>
    <mergeCell ref="G22:I22"/>
    <mergeCell ref="A24:B24"/>
    <mergeCell ref="A25:B25"/>
    <mergeCell ref="A26:B26"/>
    <mergeCell ref="A27:B27"/>
    <mergeCell ref="A29:B29"/>
    <mergeCell ref="A30:B30"/>
    <mergeCell ref="A31:B31"/>
    <mergeCell ref="A32:B32"/>
    <mergeCell ref="A23:B23"/>
  </mergeCells>
  <dataValidations count="1">
    <dataValidation type="list" allowBlank="1" showInputMessage="1" showErrorMessage="1" sqref="D19:E19" xr:uid="{00000000-0002-0000-0000-000000000000}">
      <formula1>$G$9:$G$12</formula1>
    </dataValidation>
  </dataValidations>
  <printOptions horizontalCentered="1"/>
  <pageMargins left="0.23622047244094491" right="0.23622047244094491" top="0.19685039370078741" bottom="0.19685039370078741" header="0.31496062992125984" footer="0.31496062992125984"/>
  <pageSetup paperSize="9" fitToWidth="0" orientation="portrait" r:id="rId1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D3E0920D7F924CB0E42051D066A079" ma:contentTypeVersion="11" ma:contentTypeDescription="Crée un document." ma:contentTypeScope="" ma:versionID="c7142dfc357df5d327b30db0b8b83fc2">
  <xsd:schema xmlns:xsd="http://www.w3.org/2001/XMLSchema" xmlns:xs="http://www.w3.org/2001/XMLSchema" xmlns:p="http://schemas.microsoft.com/office/2006/metadata/properties" xmlns:ns2="45f0a60d-183e-4177-be8f-962415bdd86b" xmlns:ns3="e2d2b0ce-b51f-4288-82ae-914d5f360438" targetNamespace="http://schemas.microsoft.com/office/2006/metadata/properties" ma:root="true" ma:fieldsID="a315d07f5a8e87384b3412e407f29398" ns2:_="" ns3:_="">
    <xsd:import namespace="45f0a60d-183e-4177-be8f-962415bdd86b"/>
    <xsd:import namespace="e2d2b0ce-b51f-4288-82ae-914d5f36043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f0a60d-183e-4177-be8f-962415bdd8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Balises d’images" ma:readOnly="false" ma:fieldId="{5cf76f15-5ced-4ddc-b409-7134ff3c332f}" ma:taxonomyMulti="true" ma:sspId="8457e524-f691-427a-9192-ab147e9a38c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d2b0ce-b51f-4288-82ae-914d5f360438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37c1c7ca-99ea-4c40-9a70-b7360b6302d2}" ma:internalName="TaxCatchAll" ma:showField="CatchAllData" ma:web="e2d2b0ce-b51f-4288-82ae-914d5f3604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408E11-49C9-4400-84DB-567800A3E4B0}"/>
</file>

<file path=customXml/itemProps2.xml><?xml version="1.0" encoding="utf-8"?>
<ds:datastoreItem xmlns:ds="http://schemas.openxmlformats.org/officeDocument/2006/customXml" ds:itemID="{CAE15D9A-CC3A-4700-A396-2C3823044C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DECOMPTE DEFINITIF</vt:lpstr>
      <vt:lpstr>'DECOMPTE DEFINITIF'!Zone_d_impression</vt:lpstr>
    </vt:vector>
  </TitlesOfParts>
  <Company>SEPA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Nouvelle demande d'acompte</dc:title>
  <dc:creator>Elodie</dc:creator>
  <cp:lastModifiedBy>WOLFELSPERGER Arnaud</cp:lastModifiedBy>
  <cp:lastPrinted>2021-08-11T09:29:23Z</cp:lastPrinted>
  <dcterms:created xsi:type="dcterms:W3CDTF">1998-11-11T11:07:47Z</dcterms:created>
  <dcterms:modified xsi:type="dcterms:W3CDTF">2023-01-24T16:06:04Z</dcterms:modified>
</cp:coreProperties>
</file>