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55" yWindow="150" windowWidth="14040" windowHeight="12015"/>
  </bookViews>
  <sheets>
    <sheet name="DECOMPTE DEFINITIF" sheetId="12" r:id="rId1"/>
  </sheets>
  <definedNames>
    <definedName name="_xlnm._FilterDatabase" localSheetId="0" hidden="1">'DECOMPTE DEFINITIF'!$D$19:$E$19</definedName>
    <definedName name="_xlnm.Print_Area" localSheetId="0">'DECOMPTE DEFINITIF'!$A$1:$E$43</definedName>
  </definedNames>
  <calcPr calcId="145621"/>
</workbook>
</file>

<file path=xl/calcChain.xml><?xml version="1.0" encoding="utf-8"?>
<calcChain xmlns="http://schemas.openxmlformats.org/spreadsheetml/2006/main">
  <c r="C32" i="12" l="1"/>
  <c r="C31" i="12"/>
  <c r="C30" i="12"/>
  <c r="C29" i="12"/>
  <c r="C28" i="12"/>
  <c r="C27" i="12"/>
  <c r="C26" i="12"/>
  <c r="C23" i="12"/>
  <c r="E28" i="12"/>
  <c r="D28" i="12"/>
  <c r="E26" i="12" l="1"/>
  <c r="C24" i="12" l="1"/>
  <c r="E22" i="12"/>
  <c r="D22" i="12"/>
  <c r="E27" i="12"/>
  <c r="E25" i="12"/>
  <c r="C25" i="12" s="1"/>
  <c r="E18" i="12"/>
  <c r="D18" i="12"/>
  <c r="E30" i="12" l="1"/>
</calcChain>
</file>

<file path=xl/comments1.xml><?xml version="1.0" encoding="utf-8"?>
<comments xmlns="http://schemas.openxmlformats.org/spreadsheetml/2006/main">
  <authors>
    <author>Utilisateur</author>
    <author>rbs</author>
  </authors>
  <commentList>
    <comment ref="B13" authorId="0">
      <text>
        <r>
          <rPr>
            <sz val="8"/>
            <color indexed="81"/>
            <rFont val="Tahoma"/>
            <family val="2"/>
          </rPr>
          <t xml:space="preserve">exemple : XERTIGNY - 10ème tranche - Rue des Enseignes - Travaux d'amélioration de 10 logements
</t>
        </r>
      </text>
    </comment>
    <comment ref="B14" authorId="0">
      <text>
        <r>
          <rPr>
            <sz val="8"/>
            <color indexed="81"/>
            <rFont val="Tahoma"/>
            <family val="2"/>
          </rPr>
          <t xml:space="preserve">exemple : 10
</t>
        </r>
      </text>
    </comment>
    <comment ref="C14" authorId="1">
      <text>
        <r>
          <rPr>
            <b/>
            <sz val="8"/>
            <color indexed="81"/>
            <rFont val="Tahoma"/>
          </rPr>
          <t>Montant inscrit à l'acte d'engagement ou dans la mise au point du marché</t>
        </r>
        <r>
          <rPr>
            <sz val="8"/>
            <color indexed="81"/>
            <rFont val="Tahoma"/>
          </rPr>
          <t xml:space="preserve">
</t>
        </r>
      </text>
    </comment>
    <comment ref="B15" authorId="0">
      <text>
        <r>
          <rPr>
            <sz val="8"/>
            <color indexed="81"/>
            <rFont val="Tahoma"/>
            <family val="2"/>
          </rPr>
          <t xml:space="preserve">exemple : peinture
</t>
        </r>
      </text>
    </comment>
    <comment ref="C15" authorId="1">
      <text>
        <r>
          <rPr>
            <sz val="8"/>
            <color indexed="81"/>
            <rFont val="Tahoma"/>
          </rPr>
          <t xml:space="preserve">
si avenant en moins value, saisir le montant précédé de "-"</t>
        </r>
      </text>
    </comment>
    <comment ref="B16" authorId="0">
      <text>
        <r>
          <rPr>
            <sz val="8"/>
            <color indexed="81"/>
            <rFont val="Tahoma"/>
            <family val="2"/>
          </rPr>
          <t xml:space="preserve">exemple: 15 684
</t>
        </r>
      </text>
    </comment>
    <comment ref="C16" authorId="1">
      <text>
        <r>
          <rPr>
            <b/>
            <sz val="8"/>
            <color indexed="81"/>
            <rFont val="Tahoma"/>
          </rPr>
          <t>si avenant en moins value saisir le montant précédé de "-"</t>
        </r>
        <r>
          <rPr>
            <sz val="8"/>
            <color indexed="81"/>
            <rFont val="Tahoma"/>
          </rPr>
          <t xml:space="preserve">
</t>
        </r>
      </text>
    </comment>
    <comment ref="B17" authorId="0">
      <text>
        <r>
          <rPr>
            <sz val="8"/>
            <color indexed="81"/>
            <rFont val="Tahoma"/>
            <family val="2"/>
          </rPr>
          <t xml:space="preserve">exemple: DUPOND
</t>
        </r>
      </text>
    </comment>
    <comment ref="C17" authorId="1">
      <text>
        <r>
          <rPr>
            <b/>
            <sz val="8"/>
            <color indexed="81"/>
            <rFont val="Tahoma"/>
          </rPr>
          <t xml:space="preserve">si avenant en moins value saisir le montant précédé de "-"
</t>
        </r>
        <r>
          <rPr>
            <sz val="8"/>
            <color indexed="81"/>
            <rFont val="Tahoma"/>
          </rPr>
          <t xml:space="preserve">
</t>
        </r>
      </text>
    </comment>
    <comment ref="B18" authorId="0">
      <text>
        <r>
          <rPr>
            <sz val="8"/>
            <color indexed="81"/>
            <rFont val="Tahoma"/>
            <family val="2"/>
          </rPr>
          <t xml:space="preserve">exemple : 88 000 EPINAL
</t>
        </r>
      </text>
    </comment>
  </commentList>
</comments>
</file>

<file path=xl/sharedStrings.xml><?xml version="1.0" encoding="utf-8"?>
<sst xmlns="http://schemas.openxmlformats.org/spreadsheetml/2006/main" count="45" uniqueCount="44">
  <si>
    <t>Montant  avenant n° 1 HT</t>
  </si>
  <si>
    <t>Montant  avenant n° 3 HT</t>
  </si>
  <si>
    <t>POUVOIR ADJUDICATEUR :</t>
  </si>
  <si>
    <t>2, quai André Barbier</t>
  </si>
  <si>
    <t>88 026 EPINAL Cedex</t>
  </si>
  <si>
    <t>Montant initial du marché HT</t>
  </si>
  <si>
    <t>légende:</t>
  </si>
  <si>
    <t>Opération</t>
  </si>
  <si>
    <t>Lot n°</t>
  </si>
  <si>
    <t>Siège</t>
  </si>
  <si>
    <t>Entreprise</t>
  </si>
  <si>
    <t>Marché n°</t>
  </si>
  <si>
    <t>TOTAL HT</t>
  </si>
  <si>
    <t>Siret</t>
  </si>
  <si>
    <t>Coefficient d'actualisation des prix</t>
  </si>
  <si>
    <t>Coefficient de révision des prix</t>
  </si>
  <si>
    <t>MARCHÉ PUBLIC DE TRAVAUX</t>
  </si>
  <si>
    <t>Document uniquement valide pour les marchés soumis au CCAG du 8 Septembre 2009</t>
  </si>
  <si>
    <t>Visa du Maître d'Œuvre</t>
  </si>
  <si>
    <t>VOSGELIS</t>
  </si>
  <si>
    <t>TOTAL T.T.C. du marché</t>
  </si>
  <si>
    <t>Pénalités pour mémoire</t>
  </si>
  <si>
    <t>Visa du titulaire du marché</t>
  </si>
  <si>
    <t xml:space="preserve">Cumul des travaux exécutés TTC </t>
  </si>
  <si>
    <t>Montant cumulé des révisions appliquées TTC</t>
  </si>
  <si>
    <t>Solde à régler</t>
  </si>
  <si>
    <t>Intitulé lot</t>
  </si>
  <si>
    <t xml:space="preserve">Modèle visé à l'article 13.4 du </t>
  </si>
  <si>
    <t>CCAG Travaux</t>
  </si>
  <si>
    <t>● zone à renseigner par l'entreprise</t>
  </si>
  <si>
    <t>● zone de calcul automatique</t>
  </si>
  <si>
    <t>Montant  avenant n° 2 HT</t>
  </si>
  <si>
    <r>
      <rPr>
        <sz val="10"/>
        <color rgb="FF474747"/>
        <rFont val="Trebuchet MS"/>
        <family val="2"/>
      </rPr>
      <t>● zone à renseigner par le maître d'œuvre ou sans saisie</t>
    </r>
  </si>
  <si>
    <t>Si 2 taux de Tva sont nécessaires merci de compléter en colonne D et E après avoir renseigné le taux</t>
  </si>
  <si>
    <t>Taux de TVA à appliquer</t>
  </si>
  <si>
    <t>taux TVA</t>
  </si>
  <si>
    <t>MONTANT DE LA RETENUE DE GARANTIE TTC</t>
  </si>
  <si>
    <t>Montant du remboursement de la RG TTC à expiration du délai de garantie</t>
  </si>
  <si>
    <t xml:space="preserve"> (Total TTC du marché en toutes lettres)</t>
  </si>
  <si>
    <t>Le présent décompte général définitif est arrêté à la somme de</t>
  </si>
  <si>
    <t>(cachet + signature)</t>
  </si>
  <si>
    <t xml:space="preserve">- DECOMPTE GENERAL DEFINITIF - article 13 C.C.A.G. TRAVAUX </t>
  </si>
  <si>
    <t>DECOMPTE GENERAL DEFINITIF</t>
  </si>
  <si>
    <t>Montant de l'actualisation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</si>
</sst>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#,##0.000"/>
    <numFmt numFmtId="166" formatCode="#,##0.00\ &quot;€&quot;"/>
    <numFmt numFmtId="167" formatCode="0.0%"/>
  </numFmts>
  <fonts count="2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0"/>
      <name val="Trebuchet MS"/>
      <family val="2"/>
    </font>
    <font>
      <b/>
      <sz val="12"/>
      <color indexed="9"/>
      <name val="Trebuchet MS"/>
      <family val="2"/>
    </font>
    <font>
      <b/>
      <sz val="12"/>
      <color rgb="FF00B0F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2"/>
      <color rgb="FF474747"/>
      <name val="Trebuchet MS"/>
      <family val="2"/>
    </font>
    <font>
      <sz val="10"/>
      <color rgb="FF474747"/>
      <name val="Trebuchet MS"/>
      <family val="2"/>
    </font>
    <font>
      <b/>
      <sz val="10"/>
      <color rgb="FF474747"/>
      <name val="Trebuchet MS"/>
      <family val="2"/>
    </font>
    <font>
      <b/>
      <u/>
      <sz val="10"/>
      <color rgb="FF474747"/>
      <name val="Trebuchet MS"/>
      <family val="2"/>
    </font>
    <font>
      <sz val="12"/>
      <color rgb="FF474747"/>
      <name val="Trebuchet MS"/>
      <family val="2"/>
    </font>
    <font>
      <b/>
      <sz val="12"/>
      <color theme="4" tint="0.79998168889431442"/>
      <name val="Trebuchet MS"/>
      <family val="2"/>
    </font>
    <font>
      <sz val="20"/>
      <color rgb="FF474747"/>
      <name val="Trebuchet MS"/>
      <family val="2"/>
    </font>
    <font>
      <b/>
      <sz val="9"/>
      <color theme="1"/>
      <name val="Trebuchet MS"/>
      <family val="2"/>
    </font>
    <font>
      <b/>
      <sz val="10"/>
      <color theme="1"/>
      <name val="Trebuchet MS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0"/>
      <color theme="0" tint="-0.34998626667073579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sz val="10"/>
      <color theme="1" tint="0.499984740745262"/>
      <name val="Trebuchet MS"/>
      <family val="2"/>
    </font>
    <font>
      <sz val="10"/>
      <name val="Arial"/>
    </font>
    <font>
      <sz val="10"/>
      <color theme="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166" fontId="3" fillId="3" borderId="4" xfId="0" applyNumberFormat="1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2" fillId="4" borderId="4" xfId="0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17" fillId="3" borderId="4" xfId="0" quotePrefix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2" fillId="5" borderId="4" xfId="0" quotePrefix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12" fillId="0" borderId="0" xfId="0" quotePrefix="1" applyFont="1" applyFill="1" applyAlignment="1" applyProtection="1">
      <alignment horizontal="center"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vertical="center"/>
    </xf>
    <xf numFmtId="166" fontId="14" fillId="5" borderId="4" xfId="0" applyNumberFormat="1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center" wrapText="1"/>
    </xf>
    <xf numFmtId="10" fontId="3" fillId="3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4" fontId="9" fillId="7" borderId="0" xfId="0" applyNumberFormat="1" applyFont="1" applyFill="1" applyBorder="1" applyAlignment="1" applyProtection="1">
      <alignment vertical="center"/>
    </xf>
    <xf numFmtId="4" fontId="13" fillId="7" borderId="0" xfId="0" applyNumberFormat="1" applyFont="1" applyFill="1" applyBorder="1" applyAlignment="1" applyProtection="1">
      <alignment vertical="center"/>
      <protection locked="0"/>
    </xf>
    <xf numFmtId="0" fontId="8" fillId="7" borderId="0" xfId="0" applyFont="1" applyFill="1" applyAlignment="1">
      <alignment horizontal="left"/>
    </xf>
    <xf numFmtId="0" fontId="11" fillId="7" borderId="0" xfId="0" applyFont="1" applyFill="1"/>
    <xf numFmtId="4" fontId="11" fillId="7" borderId="0" xfId="0" applyNumberFormat="1" applyFont="1" applyFill="1"/>
    <xf numFmtId="4" fontId="5" fillId="7" borderId="0" xfId="0" applyNumberFormat="1" applyFont="1" applyFill="1"/>
    <xf numFmtId="0" fontId="5" fillId="7" borderId="0" xfId="0" applyFont="1" applyFill="1"/>
    <xf numFmtId="0" fontId="24" fillId="7" borderId="0" xfId="0" applyFont="1" applyFill="1" applyBorder="1" applyAlignment="1" applyProtection="1">
      <alignment horizontal="left"/>
    </xf>
    <xf numFmtId="0" fontId="11" fillId="7" borderId="0" xfId="0" applyFont="1" applyFill="1" applyAlignment="1">
      <alignment horizontal="left" vertical="center"/>
    </xf>
    <xf numFmtId="0" fontId="11" fillId="0" borderId="0" xfId="0" applyFont="1" applyFill="1"/>
    <xf numFmtId="4" fontId="11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2" xfId="0" applyFont="1" applyBorder="1"/>
    <xf numFmtId="4" fontId="5" fillId="0" borderId="16" xfId="0" applyNumberFormat="1" applyFont="1" applyBorder="1" applyAlignment="1">
      <alignment vertical="top"/>
    </xf>
    <xf numFmtId="4" fontId="5" fillId="0" borderId="17" xfId="0" applyNumberFormat="1" applyFont="1" applyBorder="1"/>
    <xf numFmtId="4" fontId="5" fillId="0" borderId="2" xfId="0" applyNumberFormat="1" applyFont="1" applyBorder="1"/>
    <xf numFmtId="4" fontId="5" fillId="0" borderId="7" xfId="0" applyNumberFormat="1" applyFont="1" applyBorder="1"/>
    <xf numFmtId="4" fontId="5" fillId="0" borderId="5" xfId="0" applyNumberFormat="1" applyFont="1" applyBorder="1"/>
    <xf numFmtId="4" fontId="5" fillId="0" borderId="12" xfId="0" applyNumberFormat="1" applyFont="1" applyBorder="1"/>
    <xf numFmtId="4" fontId="3" fillId="5" borderId="9" xfId="0" applyNumberFormat="1" applyFont="1" applyFill="1" applyBorder="1" applyAlignment="1" applyProtection="1">
      <alignment vertical="center"/>
    </xf>
    <xf numFmtId="0" fontId="28" fillId="0" borderId="0" xfId="0" applyFont="1" applyAlignment="1">
      <alignment vertical="center"/>
    </xf>
    <xf numFmtId="167" fontId="28" fillId="0" borderId="0" xfId="2" applyNumberFormat="1" applyFont="1" applyAlignment="1">
      <alignment vertical="center"/>
    </xf>
    <xf numFmtId="9" fontId="28" fillId="0" borderId="0" xfId="2" applyFont="1" applyAlignment="1">
      <alignment vertical="center"/>
    </xf>
    <xf numFmtId="0" fontId="23" fillId="7" borderId="17" xfId="0" applyFont="1" applyFill="1" applyBorder="1" applyAlignment="1" applyProtection="1">
      <alignment horizontal="center" vertical="center" wrapText="1"/>
    </xf>
    <xf numFmtId="10" fontId="23" fillId="7" borderId="7" xfId="0" applyNumberFormat="1" applyFont="1" applyFill="1" applyBorder="1" applyAlignment="1" applyProtection="1">
      <alignment horizontal="center" vertical="center" wrapText="1"/>
    </xf>
    <xf numFmtId="4" fontId="26" fillId="3" borderId="17" xfId="0" applyNumberFormat="1" applyFont="1" applyFill="1" applyBorder="1" applyAlignment="1" applyProtection="1">
      <alignment vertical="center"/>
      <protection locked="0"/>
    </xf>
    <xf numFmtId="4" fontId="26" fillId="3" borderId="14" xfId="0" applyNumberFormat="1" applyFont="1" applyFill="1" applyBorder="1" applyAlignment="1" applyProtection="1">
      <alignment vertical="center"/>
      <protection locked="0"/>
    </xf>
    <xf numFmtId="4" fontId="26" fillId="3" borderId="7" xfId="0" applyNumberFormat="1" applyFont="1" applyFill="1" applyBorder="1" applyAlignment="1" applyProtection="1">
      <alignment vertical="center"/>
      <protection locked="0"/>
    </xf>
    <xf numFmtId="4" fontId="26" fillId="3" borderId="12" xfId="0" applyNumberFormat="1" applyFont="1" applyFill="1" applyBorder="1" applyAlignment="1" applyProtection="1">
      <alignment vertical="center"/>
      <protection locked="0"/>
    </xf>
    <xf numFmtId="4" fontId="3" fillId="2" borderId="6" xfId="0" applyNumberFormat="1" applyFont="1" applyFill="1" applyBorder="1" applyAlignment="1" applyProtection="1">
      <alignment horizontal="left" vertical="center"/>
    </xf>
    <xf numFmtId="4" fontId="26" fillId="5" borderId="14" xfId="0" applyNumberFormat="1" applyFont="1" applyFill="1" applyBorder="1" applyAlignment="1" applyProtection="1">
      <alignment vertical="center"/>
      <protection locked="0"/>
    </xf>
    <xf numFmtId="4" fontId="3" fillId="2" borderId="4" xfId="0" applyNumberFormat="1" applyFont="1" applyFill="1" applyBorder="1" applyAlignment="1" applyProtection="1">
      <alignment horizontal="left" vertical="center"/>
    </xf>
    <xf numFmtId="4" fontId="5" fillId="5" borderId="10" xfId="0" applyNumberFormat="1" applyFont="1" applyFill="1" applyBorder="1" applyAlignment="1" applyProtection="1">
      <alignment vertical="center"/>
    </xf>
    <xf numFmtId="165" fontId="5" fillId="5" borderId="9" xfId="0" applyNumberFormat="1" applyFont="1" applyFill="1" applyBorder="1" applyAlignment="1" applyProtection="1">
      <alignment horizontal="right" vertical="center"/>
    </xf>
    <xf numFmtId="4" fontId="3" fillId="5" borderId="13" xfId="0" applyNumberFormat="1" applyFont="1" applyFill="1" applyBorder="1" applyAlignment="1" applyProtection="1">
      <alignment vertical="center"/>
    </xf>
    <xf numFmtId="4" fontId="3" fillId="5" borderId="8" xfId="0" applyNumberFormat="1" applyFont="1" applyFill="1" applyBorder="1" applyAlignment="1" applyProtection="1">
      <alignment vertical="center"/>
    </xf>
    <xf numFmtId="165" fontId="5" fillId="5" borderId="20" xfId="0" applyNumberFormat="1" applyFont="1" applyFill="1" applyBorder="1" applyAlignment="1" applyProtection="1">
      <alignment horizontal="right" vertical="center"/>
    </xf>
    <xf numFmtId="4" fontId="5" fillId="5" borderId="8" xfId="0" applyNumberFormat="1" applyFont="1" applyFill="1" applyBorder="1" applyAlignment="1" applyProtection="1">
      <alignment vertical="center"/>
    </xf>
    <xf numFmtId="4" fontId="4" fillId="5" borderId="13" xfId="0" applyNumberFormat="1" applyFont="1" applyFill="1" applyBorder="1" applyAlignment="1" applyProtection="1">
      <alignment horizontal="right" vertical="center"/>
    </xf>
    <xf numFmtId="4" fontId="9" fillId="5" borderId="8" xfId="0" applyNumberFormat="1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25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4" fontId="3" fillId="0" borderId="6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6" borderId="0" xfId="0" quotePrefix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3">
    <cellStyle name="Euro" xfId="1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20</xdr:row>
      <xdr:rowOff>0</xdr:rowOff>
    </xdr:from>
    <xdr:to>
      <xdr:col>1</xdr:col>
      <xdr:colOff>76200</xdr:colOff>
      <xdr:row>20</xdr:row>
      <xdr:rowOff>200025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33425" y="1118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O90"/>
  <sheetViews>
    <sheetView showGridLines="0" showZeros="0" tabSelected="1" topLeftCell="A4" zoomScaleNormal="100" zoomScaleSheetLayoutView="100" workbookViewId="0">
      <selection activeCell="C33" sqref="C33"/>
    </sheetView>
  </sheetViews>
  <sheetFormatPr baseColWidth="10" defaultRowHeight="15" x14ac:dyDescent="0.3"/>
  <cols>
    <col min="1" max="1" width="10.85546875" style="29" customWidth="1"/>
    <col min="2" max="2" width="26.7109375" style="28" customWidth="1"/>
    <col min="3" max="3" width="28.28515625" style="28" customWidth="1"/>
    <col min="4" max="5" width="16" style="28" customWidth="1"/>
    <col min="6" max="6" width="17.28515625" style="28" customWidth="1"/>
    <col min="7" max="7" width="10.140625" style="28" customWidth="1"/>
    <col min="8" max="8" width="11.42578125" style="28"/>
    <col min="9" max="9" width="15.140625" style="27" customWidth="1"/>
    <col min="10" max="16384" width="11.42578125" style="28"/>
  </cols>
  <sheetData>
    <row r="1" spans="1:9" s="2" customFormat="1" ht="12.75" customHeight="1" x14ac:dyDescent="0.2">
      <c r="A1" s="127" t="s">
        <v>16</v>
      </c>
      <c r="B1" s="127"/>
      <c r="C1" s="1" t="s">
        <v>2</v>
      </c>
      <c r="D1" s="2" t="s">
        <v>19</v>
      </c>
      <c r="I1" s="3"/>
    </row>
    <row r="2" spans="1:9" s="2" customFormat="1" ht="11.25" customHeight="1" x14ac:dyDescent="0.2">
      <c r="A2" s="128" t="s">
        <v>27</v>
      </c>
      <c r="B2" s="128"/>
      <c r="D2" s="2" t="s">
        <v>3</v>
      </c>
      <c r="I2" s="3"/>
    </row>
    <row r="3" spans="1:9" s="2" customFormat="1" ht="11.25" customHeight="1" x14ac:dyDescent="0.2">
      <c r="A3" s="128" t="s">
        <v>28</v>
      </c>
      <c r="B3" s="128"/>
      <c r="D3" s="2" t="s">
        <v>4</v>
      </c>
      <c r="I3" s="3"/>
    </row>
    <row r="4" spans="1:9" s="2" customFormat="1" ht="6" customHeight="1" x14ac:dyDescent="0.2">
      <c r="A4" s="4"/>
      <c r="B4" s="4"/>
      <c r="I4" s="3"/>
    </row>
    <row r="5" spans="1:9" s="2" customFormat="1" ht="6.75" customHeight="1" x14ac:dyDescent="0.2">
      <c r="A5" s="4"/>
      <c r="B5" s="4"/>
      <c r="I5" s="3"/>
    </row>
    <row r="6" spans="1:9" s="2" customFormat="1" ht="21.75" customHeight="1" x14ac:dyDescent="0.2">
      <c r="A6" s="129" t="s">
        <v>41</v>
      </c>
      <c r="B6" s="129"/>
      <c r="C6" s="129"/>
      <c r="D6" s="129"/>
      <c r="E6" s="129"/>
      <c r="I6" s="3"/>
    </row>
    <row r="7" spans="1:9" s="2" customFormat="1" ht="19.5" customHeight="1" x14ac:dyDescent="0.2">
      <c r="A7" s="130" t="s">
        <v>17</v>
      </c>
      <c r="B7" s="130"/>
      <c r="C7" s="130"/>
      <c r="D7" s="130"/>
      <c r="E7" s="130"/>
      <c r="I7" s="3"/>
    </row>
    <row r="8" spans="1:9" s="2" customFormat="1" ht="6.75" customHeight="1" x14ac:dyDescent="0.2">
      <c r="A8" s="5"/>
      <c r="B8" s="5"/>
      <c r="C8" s="5"/>
      <c r="D8" s="6"/>
      <c r="E8" s="6"/>
      <c r="I8" s="3"/>
    </row>
    <row r="9" spans="1:9" s="2" customFormat="1" ht="15" customHeight="1" x14ac:dyDescent="0.2">
      <c r="A9" s="32" t="s">
        <v>6</v>
      </c>
      <c r="B9" s="33" t="s">
        <v>29</v>
      </c>
      <c r="C9" s="34"/>
      <c r="D9" s="35"/>
      <c r="E9" s="31"/>
      <c r="G9" s="85"/>
      <c r="I9" s="3"/>
    </row>
    <row r="10" spans="1:9" s="2" customFormat="1" ht="15" customHeight="1" x14ac:dyDescent="0.2">
      <c r="A10" s="36"/>
      <c r="B10" s="37" t="s">
        <v>30</v>
      </c>
      <c r="C10" s="36"/>
      <c r="D10" s="38"/>
      <c r="E10" s="31"/>
      <c r="G10" s="86">
        <v>5.5E-2</v>
      </c>
      <c r="I10" s="3"/>
    </row>
    <row r="11" spans="1:9" s="2" customFormat="1" ht="15" customHeight="1" x14ac:dyDescent="0.2">
      <c r="A11" s="39"/>
      <c r="B11" s="40" t="s">
        <v>32</v>
      </c>
      <c r="C11" s="41"/>
      <c r="D11" s="30"/>
      <c r="E11" s="31"/>
      <c r="G11" s="87">
        <v>0.1</v>
      </c>
      <c r="I11" s="3"/>
    </row>
    <row r="12" spans="1:9" s="2" customFormat="1" ht="12.75" customHeight="1" x14ac:dyDescent="0.2">
      <c r="A12" s="105" t="s">
        <v>33</v>
      </c>
      <c r="B12" s="105"/>
      <c r="C12" s="105"/>
      <c r="D12" s="105"/>
      <c r="E12" s="105"/>
      <c r="G12" s="87">
        <v>0.2</v>
      </c>
      <c r="I12" s="3"/>
    </row>
    <row r="13" spans="1:9" s="2" customFormat="1" ht="15" customHeight="1" x14ac:dyDescent="0.2">
      <c r="A13" s="42" t="s">
        <v>7</v>
      </c>
      <c r="B13" s="106"/>
      <c r="C13" s="107"/>
      <c r="D13" s="107"/>
      <c r="E13" s="108"/>
      <c r="G13" s="85"/>
      <c r="I13" s="3"/>
    </row>
    <row r="14" spans="1:9" s="2" customFormat="1" ht="15" customHeight="1" x14ac:dyDescent="0.2">
      <c r="A14" s="43" t="s">
        <v>8</v>
      </c>
      <c r="B14" s="44"/>
      <c r="C14" s="45" t="s">
        <v>5</v>
      </c>
      <c r="D14" s="7"/>
      <c r="E14" s="7"/>
      <c r="G14" s="85"/>
      <c r="I14" s="3"/>
    </row>
    <row r="15" spans="1:9" s="2" customFormat="1" ht="15" customHeight="1" x14ac:dyDescent="0.2">
      <c r="A15" s="46" t="s">
        <v>26</v>
      </c>
      <c r="B15" s="8"/>
      <c r="C15" s="45" t="s">
        <v>0</v>
      </c>
      <c r="D15" s="7"/>
      <c r="E15" s="7"/>
      <c r="I15" s="3"/>
    </row>
    <row r="16" spans="1:9" s="2" customFormat="1" ht="15" customHeight="1" x14ac:dyDescent="0.2">
      <c r="A16" s="46" t="s">
        <v>11</v>
      </c>
      <c r="B16" s="8"/>
      <c r="C16" s="45" t="s">
        <v>31</v>
      </c>
      <c r="D16" s="7"/>
      <c r="E16" s="7"/>
      <c r="I16" s="3"/>
    </row>
    <row r="17" spans="1:171" s="2" customFormat="1" ht="15" customHeight="1" x14ac:dyDescent="0.2">
      <c r="A17" s="46" t="s">
        <v>10</v>
      </c>
      <c r="B17" s="8"/>
      <c r="C17" s="45" t="s">
        <v>1</v>
      </c>
      <c r="D17" s="7"/>
      <c r="E17" s="7"/>
      <c r="I17" s="3"/>
    </row>
    <row r="18" spans="1:171" s="2" customFormat="1" ht="15" customHeight="1" x14ac:dyDescent="0.2">
      <c r="A18" s="46" t="s">
        <v>9</v>
      </c>
      <c r="B18" s="8"/>
      <c r="C18" s="47" t="s">
        <v>12</v>
      </c>
      <c r="D18" s="48">
        <f>SUM(D14:D17)</f>
        <v>0</v>
      </c>
      <c r="E18" s="48">
        <f>SUM(E14:E17)</f>
        <v>0</v>
      </c>
      <c r="I18" s="3"/>
    </row>
    <row r="19" spans="1:171" s="2" customFormat="1" ht="15" customHeight="1" x14ac:dyDescent="0.2">
      <c r="A19" s="46" t="s">
        <v>13</v>
      </c>
      <c r="B19" s="10"/>
      <c r="C19" s="49" t="s">
        <v>34</v>
      </c>
      <c r="D19" s="50">
        <v>0.2</v>
      </c>
      <c r="E19" s="50"/>
      <c r="F19" s="11"/>
      <c r="I19" s="3"/>
    </row>
    <row r="20" spans="1:171" s="2" customFormat="1" ht="20.25" customHeight="1" thickBot="1" x14ac:dyDescent="0.25">
      <c r="A20" s="12"/>
      <c r="B20" s="13"/>
      <c r="C20" s="9"/>
      <c r="D20" s="14"/>
      <c r="E20" s="9"/>
      <c r="I20" s="3"/>
    </row>
    <row r="21" spans="1:171" s="16" customFormat="1" ht="20.25" customHeight="1" x14ac:dyDescent="0.2">
      <c r="A21" s="17"/>
      <c r="B21" s="13"/>
      <c r="C21" s="109" t="s">
        <v>42</v>
      </c>
      <c r="D21" s="88" t="s">
        <v>35</v>
      </c>
      <c r="E21" s="88" t="s">
        <v>35</v>
      </c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</row>
    <row r="22" spans="1:171" s="16" customFormat="1" ht="20.25" customHeight="1" thickBot="1" x14ac:dyDescent="0.25">
      <c r="A22" s="19"/>
      <c r="B22" s="15"/>
      <c r="C22" s="110"/>
      <c r="D22" s="89">
        <f>D19</f>
        <v>0.2</v>
      </c>
      <c r="E22" s="89">
        <f>E19</f>
        <v>0</v>
      </c>
      <c r="F22" s="20"/>
      <c r="G22" s="112"/>
      <c r="H22" s="112"/>
      <c r="I22" s="1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</row>
    <row r="23" spans="1:171" s="24" customFormat="1" ht="33.950000000000003" customHeight="1" thickBot="1" x14ac:dyDescent="0.35">
      <c r="A23" s="125" t="s">
        <v>23</v>
      </c>
      <c r="B23" s="126"/>
      <c r="C23" s="102">
        <f>D23+E23</f>
        <v>0</v>
      </c>
      <c r="D23" s="90"/>
      <c r="E23" s="90"/>
      <c r="F23" s="21"/>
      <c r="G23" s="22"/>
      <c r="H23" s="20"/>
      <c r="I23" s="21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</row>
    <row r="24" spans="1:171" s="26" customFormat="1" ht="33.950000000000003" hidden="1" customHeight="1" x14ac:dyDescent="0.2">
      <c r="A24" s="113" t="s">
        <v>14</v>
      </c>
      <c r="B24" s="114"/>
      <c r="C24" s="101">
        <f t="shared" ref="C24:C25" si="0">D24+E24</f>
        <v>0</v>
      </c>
      <c r="D24" s="91"/>
      <c r="E24" s="91">
        <v>0</v>
      </c>
      <c r="F24" s="25"/>
      <c r="G24" s="16"/>
      <c r="H24" s="16"/>
      <c r="I24" s="2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</row>
    <row r="25" spans="1:171" s="26" customFormat="1" ht="33.950000000000003" hidden="1" customHeight="1" x14ac:dyDescent="0.2">
      <c r="A25" s="113" t="s">
        <v>15</v>
      </c>
      <c r="B25" s="114"/>
      <c r="C25" s="98">
        <f t="shared" si="0"/>
        <v>0</v>
      </c>
      <c r="D25" s="91"/>
      <c r="E25" s="91">
        <f>E23-E24</f>
        <v>0</v>
      </c>
      <c r="F25" s="25"/>
      <c r="G25" s="16"/>
      <c r="H25" s="16"/>
      <c r="I25" s="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</row>
    <row r="26" spans="1:171" s="26" customFormat="1" ht="33.950000000000003" customHeight="1" x14ac:dyDescent="0.2">
      <c r="A26" s="113" t="s">
        <v>43</v>
      </c>
      <c r="B26" s="114"/>
      <c r="C26" s="97">
        <f t="shared" ref="C26:C32" si="1">D26+E26</f>
        <v>0</v>
      </c>
      <c r="D26" s="91"/>
      <c r="E26" s="91">
        <f>F11</f>
        <v>0</v>
      </c>
      <c r="F26" s="25"/>
      <c r="G26" s="16"/>
      <c r="H26" s="16"/>
      <c r="I26" s="2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</row>
    <row r="27" spans="1:171" s="26" customFormat="1" ht="33.950000000000003" customHeight="1" thickBot="1" x14ac:dyDescent="0.25">
      <c r="A27" s="115" t="s">
        <v>24</v>
      </c>
      <c r="B27" s="116"/>
      <c r="C27" s="97">
        <f t="shared" si="1"/>
        <v>0</v>
      </c>
      <c r="D27" s="92"/>
      <c r="E27" s="92">
        <f>IF(A5="x",((E25*#REF!)-E25),0)</f>
        <v>0</v>
      </c>
      <c r="F27" s="25"/>
      <c r="G27" s="16"/>
      <c r="H27" s="16"/>
      <c r="I27" s="2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</row>
    <row r="28" spans="1:171" s="24" customFormat="1" ht="33.950000000000003" customHeight="1" thickBot="1" x14ac:dyDescent="0.25">
      <c r="A28" s="96" t="s">
        <v>20</v>
      </c>
      <c r="B28" s="94"/>
      <c r="C28" s="100">
        <f t="shared" si="1"/>
        <v>0</v>
      </c>
      <c r="D28" s="95">
        <f>D23+D26+D27</f>
        <v>0</v>
      </c>
      <c r="E28" s="95">
        <f>E23+E26+E27</f>
        <v>0</v>
      </c>
      <c r="F28" s="21"/>
      <c r="G28" s="20"/>
      <c r="H28" s="20"/>
      <c r="I28" s="21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</row>
    <row r="29" spans="1:171" s="26" customFormat="1" ht="33.950000000000003" customHeight="1" x14ac:dyDescent="0.2">
      <c r="A29" s="117" t="s">
        <v>21</v>
      </c>
      <c r="B29" s="118"/>
      <c r="C29" s="99">
        <f t="shared" si="1"/>
        <v>0</v>
      </c>
      <c r="D29" s="92"/>
      <c r="E29" s="92"/>
      <c r="F29" s="25"/>
      <c r="G29" s="16"/>
      <c r="H29" s="16"/>
      <c r="I29" s="2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</row>
    <row r="30" spans="1:171" s="24" customFormat="1" ht="33.950000000000003" customHeight="1" x14ac:dyDescent="0.2">
      <c r="A30" s="119" t="s">
        <v>36</v>
      </c>
      <c r="B30" s="120"/>
      <c r="C30" s="84">
        <f t="shared" si="1"/>
        <v>0</v>
      </c>
      <c r="D30" s="91"/>
      <c r="E30" s="91">
        <f>SUM(E29:E29)</f>
        <v>0</v>
      </c>
      <c r="F30" s="21"/>
      <c r="G30" s="20"/>
      <c r="H30" s="20"/>
      <c r="I30" s="21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</row>
    <row r="31" spans="1:171" s="26" customFormat="1" ht="33.950000000000003" customHeight="1" thickBot="1" x14ac:dyDescent="0.25">
      <c r="A31" s="121" t="s">
        <v>37</v>
      </c>
      <c r="B31" s="122"/>
      <c r="C31" s="103">
        <f t="shared" si="1"/>
        <v>0</v>
      </c>
      <c r="D31" s="91"/>
      <c r="E31" s="91"/>
      <c r="F31" s="25"/>
      <c r="G31" s="16"/>
      <c r="H31" s="16"/>
      <c r="I31" s="2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</row>
    <row r="32" spans="1:171" s="26" customFormat="1" ht="33.950000000000003" customHeight="1" thickBot="1" x14ac:dyDescent="0.25">
      <c r="A32" s="123" t="s">
        <v>25</v>
      </c>
      <c r="B32" s="124"/>
      <c r="C32" s="104">
        <f t="shared" si="1"/>
        <v>0</v>
      </c>
      <c r="D32" s="93">
        <v>0</v>
      </c>
      <c r="E32" s="93"/>
      <c r="F32" s="25"/>
      <c r="G32" s="16"/>
      <c r="H32" s="16"/>
      <c r="I32" s="2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</row>
    <row r="33" spans="1:171" s="57" customFormat="1" ht="12" customHeight="1" x14ac:dyDescent="0.2">
      <c r="A33" s="51"/>
      <c r="B33" s="52"/>
      <c r="C33" s="53"/>
      <c r="D33" s="54"/>
      <c r="E33" s="54"/>
      <c r="F33" s="56"/>
      <c r="I33" s="56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</row>
    <row r="34" spans="1:171" s="16" customFormat="1" ht="18.75" customHeight="1" x14ac:dyDescent="0.2">
      <c r="A34" s="67" t="s">
        <v>39</v>
      </c>
      <c r="B34" s="58"/>
      <c r="C34" s="59"/>
      <c r="D34" s="60"/>
      <c r="E34" s="60"/>
      <c r="F34" s="25"/>
      <c r="I34" s="2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</row>
    <row r="35" spans="1:171" ht="22.5" customHeight="1" x14ac:dyDescent="0.3">
      <c r="A35" s="61"/>
      <c r="B35" s="62"/>
      <c r="C35" s="63"/>
      <c r="D35" s="64"/>
      <c r="E35" s="65"/>
      <c r="G35" s="27"/>
      <c r="I35" s="28"/>
    </row>
    <row r="36" spans="1:171" ht="26.25" customHeight="1" x14ac:dyDescent="0.3">
      <c r="A36" s="66" t="s">
        <v>38</v>
      </c>
      <c r="B36" s="62"/>
      <c r="C36" s="63"/>
      <c r="D36" s="64"/>
      <c r="E36" s="65"/>
      <c r="G36" s="27"/>
      <c r="I36" s="28"/>
    </row>
    <row r="37" spans="1:171" s="71" customFormat="1" ht="11.25" customHeight="1" x14ac:dyDescent="0.3">
      <c r="A37" s="55"/>
      <c r="B37" s="68"/>
      <c r="C37" s="69"/>
      <c r="D37" s="70"/>
      <c r="G37" s="70"/>
    </row>
    <row r="38" spans="1:171" ht="49.5" customHeight="1" x14ac:dyDescent="0.3">
      <c r="A38" s="72" t="s">
        <v>18</v>
      </c>
      <c r="B38" s="73"/>
      <c r="C38" s="78" t="s">
        <v>22</v>
      </c>
      <c r="D38" s="79"/>
      <c r="E38" s="27"/>
      <c r="F38" s="27"/>
    </row>
    <row r="39" spans="1:171" x14ac:dyDescent="0.3">
      <c r="A39" s="74"/>
      <c r="B39" s="75"/>
      <c r="C39" s="80"/>
      <c r="D39" s="81"/>
      <c r="E39" s="27"/>
      <c r="F39" s="27"/>
    </row>
    <row r="40" spans="1:171" x14ac:dyDescent="0.3">
      <c r="A40" s="74"/>
      <c r="B40" s="75"/>
      <c r="C40" s="80"/>
      <c r="D40" s="81"/>
      <c r="E40" s="27"/>
      <c r="F40" s="27"/>
    </row>
    <row r="41" spans="1:171" x14ac:dyDescent="0.3">
      <c r="A41" s="74"/>
      <c r="B41" s="75"/>
      <c r="C41" s="80"/>
      <c r="D41" s="81"/>
      <c r="E41" s="27"/>
      <c r="F41" s="27"/>
    </row>
    <row r="42" spans="1:171" x14ac:dyDescent="0.3">
      <c r="A42" s="76"/>
      <c r="B42" s="77"/>
      <c r="C42" s="82"/>
      <c r="D42" s="83"/>
      <c r="E42" s="27"/>
      <c r="F42" s="27"/>
    </row>
    <row r="43" spans="1:171" x14ac:dyDescent="0.3">
      <c r="B43" s="111" t="s">
        <v>40</v>
      </c>
      <c r="C43" s="111"/>
      <c r="D43" s="27"/>
      <c r="E43" s="27"/>
      <c r="F43" s="27"/>
    </row>
    <row r="44" spans="1:171" x14ac:dyDescent="0.3">
      <c r="C44" s="27"/>
      <c r="D44" s="27"/>
      <c r="E44" s="27"/>
      <c r="F44" s="27"/>
    </row>
    <row r="45" spans="1:171" x14ac:dyDescent="0.3">
      <c r="C45" s="27"/>
      <c r="D45" s="27"/>
      <c r="E45" s="27"/>
      <c r="F45" s="27"/>
    </row>
    <row r="46" spans="1:171" x14ac:dyDescent="0.3">
      <c r="C46" s="27"/>
      <c r="D46" s="27"/>
      <c r="E46" s="27"/>
      <c r="F46" s="27"/>
    </row>
    <row r="47" spans="1:171" x14ac:dyDescent="0.3">
      <c r="C47" s="27"/>
      <c r="D47" s="27"/>
      <c r="E47" s="27"/>
      <c r="F47" s="27"/>
    </row>
    <row r="48" spans="1:171" x14ac:dyDescent="0.3">
      <c r="C48" s="27"/>
      <c r="D48" s="27"/>
      <c r="E48" s="27"/>
      <c r="F48" s="27"/>
    </row>
    <row r="49" spans="3:6" x14ac:dyDescent="0.3">
      <c r="C49" s="27"/>
      <c r="D49" s="27"/>
      <c r="E49" s="27"/>
      <c r="F49" s="27"/>
    </row>
    <row r="50" spans="3:6" x14ac:dyDescent="0.3">
      <c r="C50" s="27"/>
      <c r="D50" s="27"/>
      <c r="E50" s="27"/>
      <c r="F50" s="27"/>
    </row>
    <row r="51" spans="3:6" x14ac:dyDescent="0.3">
      <c r="C51" s="27"/>
      <c r="D51" s="27"/>
      <c r="E51" s="27"/>
      <c r="F51" s="27"/>
    </row>
    <row r="52" spans="3:6" x14ac:dyDescent="0.3">
      <c r="C52" s="27"/>
      <c r="D52" s="27"/>
      <c r="E52" s="27"/>
      <c r="F52" s="27"/>
    </row>
    <row r="53" spans="3:6" x14ac:dyDescent="0.3">
      <c r="C53" s="27"/>
      <c r="D53" s="27"/>
      <c r="E53" s="27"/>
      <c r="F53" s="27"/>
    </row>
    <row r="54" spans="3:6" x14ac:dyDescent="0.3">
      <c r="C54" s="27"/>
      <c r="D54" s="27"/>
      <c r="E54" s="27"/>
      <c r="F54" s="27"/>
    </row>
    <row r="55" spans="3:6" x14ac:dyDescent="0.3">
      <c r="C55" s="27"/>
      <c r="D55" s="27"/>
      <c r="E55" s="27"/>
      <c r="F55" s="27"/>
    </row>
    <row r="56" spans="3:6" x14ac:dyDescent="0.3">
      <c r="C56" s="27"/>
      <c r="D56" s="27"/>
      <c r="E56" s="27"/>
      <c r="F56" s="27"/>
    </row>
    <row r="57" spans="3:6" x14ac:dyDescent="0.3">
      <c r="C57" s="27"/>
      <c r="D57" s="27"/>
      <c r="E57" s="27"/>
      <c r="F57" s="27"/>
    </row>
    <row r="58" spans="3:6" x14ac:dyDescent="0.3">
      <c r="C58" s="27"/>
      <c r="D58" s="27"/>
      <c r="E58" s="27"/>
      <c r="F58" s="27"/>
    </row>
    <row r="59" spans="3:6" x14ac:dyDescent="0.3">
      <c r="C59" s="27"/>
      <c r="D59" s="27"/>
      <c r="E59" s="27"/>
      <c r="F59" s="27"/>
    </row>
    <row r="60" spans="3:6" x14ac:dyDescent="0.3">
      <c r="C60" s="27"/>
      <c r="D60" s="27"/>
      <c r="E60" s="27"/>
      <c r="F60" s="27"/>
    </row>
    <row r="61" spans="3:6" x14ac:dyDescent="0.3">
      <c r="C61" s="27"/>
      <c r="D61" s="27"/>
      <c r="E61" s="27"/>
      <c r="F61" s="27"/>
    </row>
    <row r="62" spans="3:6" x14ac:dyDescent="0.3">
      <c r="C62" s="27"/>
      <c r="D62" s="27"/>
      <c r="E62" s="27"/>
      <c r="F62" s="27"/>
    </row>
    <row r="63" spans="3:6" x14ac:dyDescent="0.3">
      <c r="C63" s="27"/>
      <c r="D63" s="27"/>
      <c r="E63" s="27"/>
      <c r="F63" s="27"/>
    </row>
    <row r="64" spans="3:6" x14ac:dyDescent="0.3">
      <c r="C64" s="27"/>
      <c r="D64" s="27"/>
      <c r="E64" s="27"/>
      <c r="F64" s="27"/>
    </row>
    <row r="65" spans="3:6" x14ac:dyDescent="0.3">
      <c r="C65" s="27"/>
      <c r="D65" s="27"/>
      <c r="E65" s="27"/>
      <c r="F65" s="27"/>
    </row>
    <row r="66" spans="3:6" x14ac:dyDescent="0.3">
      <c r="C66" s="27"/>
      <c r="D66" s="27"/>
      <c r="E66" s="27"/>
      <c r="F66" s="27"/>
    </row>
    <row r="67" spans="3:6" x14ac:dyDescent="0.3">
      <c r="C67" s="27"/>
      <c r="D67" s="27"/>
      <c r="E67" s="27"/>
      <c r="F67" s="27"/>
    </row>
    <row r="68" spans="3:6" x14ac:dyDescent="0.3">
      <c r="C68" s="27"/>
      <c r="D68" s="27"/>
      <c r="E68" s="27"/>
      <c r="F68" s="27"/>
    </row>
    <row r="69" spans="3:6" x14ac:dyDescent="0.3">
      <c r="C69" s="27"/>
      <c r="D69" s="27"/>
      <c r="E69" s="27"/>
      <c r="F69" s="27"/>
    </row>
    <row r="70" spans="3:6" x14ac:dyDescent="0.3">
      <c r="C70" s="27"/>
      <c r="D70" s="27"/>
      <c r="E70" s="27"/>
      <c r="F70" s="27"/>
    </row>
    <row r="71" spans="3:6" x14ac:dyDescent="0.3">
      <c r="C71" s="27"/>
      <c r="D71" s="27"/>
      <c r="E71" s="27"/>
      <c r="F71" s="27"/>
    </row>
    <row r="72" spans="3:6" x14ac:dyDescent="0.3">
      <c r="C72" s="27"/>
      <c r="D72" s="27"/>
      <c r="E72" s="27"/>
      <c r="F72" s="27"/>
    </row>
    <row r="73" spans="3:6" x14ac:dyDescent="0.3">
      <c r="C73" s="27"/>
      <c r="D73" s="27"/>
      <c r="E73" s="27"/>
      <c r="F73" s="27"/>
    </row>
    <row r="74" spans="3:6" x14ac:dyDescent="0.3">
      <c r="C74" s="27"/>
      <c r="D74" s="27"/>
      <c r="E74" s="27"/>
      <c r="F74" s="27"/>
    </row>
    <row r="75" spans="3:6" x14ac:dyDescent="0.3">
      <c r="C75" s="27"/>
      <c r="D75" s="27"/>
      <c r="E75" s="27"/>
      <c r="F75" s="27"/>
    </row>
    <row r="76" spans="3:6" x14ac:dyDescent="0.3">
      <c r="C76" s="27"/>
      <c r="D76" s="27"/>
      <c r="E76" s="27"/>
      <c r="F76" s="27"/>
    </row>
    <row r="77" spans="3:6" x14ac:dyDescent="0.3">
      <c r="C77" s="27"/>
      <c r="D77" s="27"/>
      <c r="E77" s="27"/>
      <c r="F77" s="27"/>
    </row>
    <row r="78" spans="3:6" x14ac:dyDescent="0.3">
      <c r="C78" s="27"/>
      <c r="D78" s="27"/>
      <c r="E78" s="27"/>
      <c r="F78" s="27"/>
    </row>
    <row r="79" spans="3:6" x14ac:dyDescent="0.3">
      <c r="C79" s="27"/>
      <c r="D79" s="27"/>
      <c r="E79" s="27"/>
      <c r="F79" s="27"/>
    </row>
    <row r="80" spans="3:6" x14ac:dyDescent="0.3">
      <c r="C80" s="27"/>
      <c r="D80" s="27"/>
      <c r="E80" s="27"/>
      <c r="F80" s="27"/>
    </row>
    <row r="81" spans="3:6" x14ac:dyDescent="0.3">
      <c r="C81" s="27"/>
      <c r="D81" s="27"/>
      <c r="E81" s="27"/>
      <c r="F81" s="27"/>
    </row>
    <row r="82" spans="3:6" x14ac:dyDescent="0.3">
      <c r="C82" s="27"/>
      <c r="D82" s="27"/>
      <c r="E82" s="27"/>
      <c r="F82" s="27"/>
    </row>
    <row r="83" spans="3:6" x14ac:dyDescent="0.3">
      <c r="C83" s="27"/>
      <c r="D83" s="27"/>
      <c r="E83" s="27"/>
      <c r="F83" s="27"/>
    </row>
    <row r="84" spans="3:6" x14ac:dyDescent="0.3">
      <c r="C84" s="27"/>
      <c r="D84" s="27"/>
      <c r="E84" s="27"/>
      <c r="F84" s="27"/>
    </row>
    <row r="85" spans="3:6" x14ac:dyDescent="0.3">
      <c r="C85" s="27"/>
      <c r="D85" s="27"/>
      <c r="E85" s="27"/>
      <c r="F85" s="27"/>
    </row>
    <row r="86" spans="3:6" x14ac:dyDescent="0.3">
      <c r="C86" s="27"/>
      <c r="D86" s="27"/>
      <c r="E86" s="27"/>
      <c r="F86" s="27"/>
    </row>
    <row r="87" spans="3:6" x14ac:dyDescent="0.3">
      <c r="C87" s="27"/>
      <c r="D87" s="27"/>
      <c r="E87" s="27"/>
      <c r="F87" s="27"/>
    </row>
    <row r="88" spans="3:6" x14ac:dyDescent="0.3">
      <c r="C88" s="27"/>
      <c r="D88" s="27"/>
      <c r="E88" s="27"/>
      <c r="F88" s="27"/>
    </row>
    <row r="89" spans="3:6" x14ac:dyDescent="0.3">
      <c r="C89" s="27"/>
      <c r="D89" s="27"/>
      <c r="E89" s="27"/>
      <c r="F89" s="27"/>
    </row>
    <row r="90" spans="3:6" x14ac:dyDescent="0.3">
      <c r="C90" s="27"/>
      <c r="D90" s="27"/>
      <c r="E90" s="27"/>
      <c r="F90" s="27"/>
    </row>
  </sheetData>
  <mergeCells count="19">
    <mergeCell ref="A1:B1"/>
    <mergeCell ref="A2:B2"/>
    <mergeCell ref="A3:B3"/>
    <mergeCell ref="A6:E6"/>
    <mergeCell ref="A7:E7"/>
    <mergeCell ref="A12:E12"/>
    <mergeCell ref="B13:E13"/>
    <mergeCell ref="C21:C22"/>
    <mergeCell ref="B43:C43"/>
    <mergeCell ref="G22:I22"/>
    <mergeCell ref="A24:B24"/>
    <mergeCell ref="A25:B25"/>
    <mergeCell ref="A26:B26"/>
    <mergeCell ref="A27:B27"/>
    <mergeCell ref="A29:B29"/>
    <mergeCell ref="A30:B30"/>
    <mergeCell ref="A31:B31"/>
    <mergeCell ref="A32:B32"/>
    <mergeCell ref="A23:B23"/>
  </mergeCells>
  <dataValidations count="1">
    <dataValidation type="list" allowBlank="1" showInputMessage="1" showErrorMessage="1" sqref="D19:E19">
      <formula1>$G$9:$G$12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fitToWidth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DECOMPTE DEFINITIF</vt:lpstr>
      <vt:lpstr>'DECOMPTE DEFINITIF'!Zone_d_impression</vt:lpstr>
    </vt:vector>
  </TitlesOfParts>
  <Company>SEPA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Nouvelle demande d'acompte</dc:title>
  <dc:creator>Elodie</dc:creator>
  <cp:lastModifiedBy>VANDERSCHAEVE Bénédicte</cp:lastModifiedBy>
  <cp:lastPrinted>2020-02-04T16:03:25Z</cp:lastPrinted>
  <dcterms:created xsi:type="dcterms:W3CDTF">1998-11-11T11:07:47Z</dcterms:created>
  <dcterms:modified xsi:type="dcterms:W3CDTF">2020-02-25T13:56:13Z</dcterms:modified>
</cp:coreProperties>
</file>